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Øvelsesfiler Formler og Funktioner\"/>
    </mc:Choice>
  </mc:AlternateContent>
  <bookViews>
    <workbookView xWindow="0" yWindow="0" windowWidth="23040" windowHeight="9636" tabRatio="787" xr2:uid="{A671B46D-DD52-400F-B475-7C60705B6629}"/>
  </bookViews>
  <sheets>
    <sheet name="Opslagsværktøj" sheetId="1" r:id="rId1"/>
    <sheet name="Nøglekunder" sheetId="2" r:id="rId2"/>
    <sheet name="Omsætning 2017" sheetId="3" r:id="rId3"/>
    <sheet name="Postnr + Sælger" sheetId="4" r:id="rId4"/>
    <sheet name="Kundenr + Postnr" sheetId="5" r:id="rId5"/>
    <sheet name="Opslagsværktøj facit" sheetId="6" r:id="rId6"/>
    <sheet name="Nøglekunder facit" sheetId="7" r:id="rId7"/>
    <sheet name="Omsætning 2017 facit" sheetId="8" r:id="rId8"/>
  </sheets>
  <definedNames>
    <definedName name="_xlnm._FilterDatabase" localSheetId="2" hidden="1">'Postnr + Sælger'!$A$1:$B$1</definedName>
    <definedName name="_xlnm._FilterDatabase" localSheetId="7" hidden="1">'Postnr + Sælger'!$A$1:$B$1</definedName>
    <definedName name="_xlnm._FilterDatabase" localSheetId="3" hidden="1">'Postnr + Sælger'!$A$1:$C$1104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G5" i="8"/>
  <c r="G6" i="8"/>
  <c r="G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3" i="8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H6" i="6"/>
  <c r="H5" i="6"/>
  <c r="H4" i="6"/>
</calcChain>
</file>

<file path=xl/sharedStrings.xml><?xml version="1.0" encoding="utf-8"?>
<sst xmlns="http://schemas.openxmlformats.org/spreadsheetml/2006/main" count="2277" uniqueCount="624">
  <si>
    <t>Varenr</t>
  </si>
  <si>
    <t>Pris</t>
  </si>
  <si>
    <t>T shirt</t>
  </si>
  <si>
    <t>Jeans</t>
  </si>
  <si>
    <t>Sweater</t>
  </si>
  <si>
    <t>Bluse</t>
  </si>
  <si>
    <t>Varetekst</t>
  </si>
  <si>
    <t>Leverandør-varenr</t>
  </si>
  <si>
    <t>T-546</t>
  </si>
  <si>
    <t>J-632</t>
  </si>
  <si>
    <t>S-778</t>
  </si>
  <si>
    <t>B-901</t>
  </si>
  <si>
    <t>Opslagsværktøj</t>
  </si>
  <si>
    <t>Varenummer</t>
  </si>
  <si>
    <t>Lev. Varenr</t>
  </si>
  <si>
    <t>Kundenr</t>
  </si>
  <si>
    <t>Omsætning</t>
  </si>
  <si>
    <t>Nøglekunder</t>
  </si>
  <si>
    <t>Omsætning pr kunde 2017</t>
  </si>
  <si>
    <t>Postnr</t>
  </si>
  <si>
    <t>Agedrup</t>
  </si>
  <si>
    <t>Agerbæk</t>
  </si>
  <si>
    <t>Agerskov</t>
  </si>
  <si>
    <t>Albertslund</t>
  </si>
  <si>
    <t>Allerød</t>
  </si>
  <si>
    <t>Allingåbro</t>
  </si>
  <si>
    <t>Allinge</t>
  </si>
  <si>
    <t>Almind</t>
  </si>
  <si>
    <t>Anholt</t>
  </si>
  <si>
    <t>Ans By</t>
  </si>
  <si>
    <t>Ansager</t>
  </si>
  <si>
    <t>Arden</t>
  </si>
  <si>
    <t>Askeby</t>
  </si>
  <si>
    <t>Asnæs</t>
  </si>
  <si>
    <t>Asperup</t>
  </si>
  <si>
    <t>Assens</t>
  </si>
  <si>
    <t>Asaa</t>
  </si>
  <si>
    <t>Augustenborg</t>
  </si>
  <si>
    <t>Aulum</t>
  </si>
  <si>
    <t>Auning</t>
  </si>
  <si>
    <t>Bagenkop</t>
  </si>
  <si>
    <t>Bagsværd</t>
  </si>
  <si>
    <t>Balle</t>
  </si>
  <si>
    <t>Ballerup</t>
  </si>
  <si>
    <t>Bandholm</t>
  </si>
  <si>
    <t>Barrit</t>
  </si>
  <si>
    <t>Beder</t>
  </si>
  <si>
    <t>Bedsted Thy</t>
  </si>
  <si>
    <t>Bevtoft</t>
  </si>
  <si>
    <t>Billum</t>
  </si>
  <si>
    <t>Billund</t>
  </si>
  <si>
    <t>Bindslev</t>
  </si>
  <si>
    <t>Birkerød</t>
  </si>
  <si>
    <t>Bjerringbro</t>
  </si>
  <si>
    <t>Bjert</t>
  </si>
  <si>
    <t>Bjæverskov</t>
  </si>
  <si>
    <t>Blokhus</t>
  </si>
  <si>
    <t>Blommenslyst</t>
  </si>
  <si>
    <t>Blåvand</t>
  </si>
  <si>
    <t>Boeslunde</t>
  </si>
  <si>
    <t>Bogense</t>
  </si>
  <si>
    <t>Bogø By</t>
  </si>
  <si>
    <t>Bolderslev</t>
  </si>
  <si>
    <t>Bording</t>
  </si>
  <si>
    <t>Borre</t>
  </si>
  <si>
    <t>Borup</t>
  </si>
  <si>
    <t>Brabrand</t>
  </si>
  <si>
    <t>Bramming</t>
  </si>
  <si>
    <t>Brande</t>
  </si>
  <si>
    <t>Bredebro</t>
  </si>
  <si>
    <t>Bredsten</t>
  </si>
  <si>
    <t>Brenderup Fyn</t>
  </si>
  <si>
    <t>Broager</t>
  </si>
  <si>
    <t>Broby</t>
  </si>
  <si>
    <t>Brovst</t>
  </si>
  <si>
    <t>Bryrup</t>
  </si>
  <si>
    <t>Brædstrup</t>
  </si>
  <si>
    <t>Brøndby</t>
  </si>
  <si>
    <t>Brøndby Strand</t>
  </si>
  <si>
    <t>Brønderslev</t>
  </si>
  <si>
    <t>Brønshøj</t>
  </si>
  <si>
    <t>Brørup</t>
  </si>
  <si>
    <t>Bylderup-Bov</t>
  </si>
  <si>
    <t>Bække</t>
  </si>
  <si>
    <t>Bækmarksbro</t>
  </si>
  <si>
    <t>Bælum</t>
  </si>
  <si>
    <t>Børkop</t>
  </si>
  <si>
    <t>Bøvlingbjerg</t>
  </si>
  <si>
    <t>Charlottenlund</t>
  </si>
  <si>
    <t>Christiansfeld</t>
  </si>
  <si>
    <t>Dalby</t>
  </si>
  <si>
    <t>Dalmose</t>
  </si>
  <si>
    <t>Dannemare</t>
  </si>
  <si>
    <t>Daugård</t>
  </si>
  <si>
    <t>Dianalund</t>
  </si>
  <si>
    <t>Dragør</t>
  </si>
  <si>
    <t>Dronninglund</t>
  </si>
  <si>
    <t>Dronningmølle</t>
  </si>
  <si>
    <t>Dybvad</t>
  </si>
  <si>
    <t>Dyssegård</t>
  </si>
  <si>
    <t>Ebberup</t>
  </si>
  <si>
    <t>Ebeltoft</t>
  </si>
  <si>
    <t>Egernsund</t>
  </si>
  <si>
    <t>Egtved</t>
  </si>
  <si>
    <t>Egå</t>
  </si>
  <si>
    <t>Ejby</t>
  </si>
  <si>
    <t>Ejstrupholm</t>
  </si>
  <si>
    <t>Engesvang</t>
  </si>
  <si>
    <t>Errindlev</t>
  </si>
  <si>
    <t>Erslev</t>
  </si>
  <si>
    <t>Esbjerg</t>
  </si>
  <si>
    <t>Esbjerg N</t>
  </si>
  <si>
    <t>Esbjerg V</t>
  </si>
  <si>
    <t>Esbjerg Ø</t>
  </si>
  <si>
    <t>Eskebjerg</t>
  </si>
  <si>
    <t>Eskilstrup</t>
  </si>
  <si>
    <t>Espergærde</t>
  </si>
  <si>
    <t>Fanø</t>
  </si>
  <si>
    <t>Farsø</t>
  </si>
  <si>
    <t>Farum</t>
  </si>
  <si>
    <t>Fejø</t>
  </si>
  <si>
    <t>Ferritslev Fyn</t>
  </si>
  <si>
    <t>Fjenneslev</t>
  </si>
  <si>
    <t>Fjerritslev</t>
  </si>
  <si>
    <t>Flemming</t>
  </si>
  <si>
    <t>Fredensborg</t>
  </si>
  <si>
    <t>Fredericia</t>
  </si>
  <si>
    <t>Frederiksberg</t>
  </si>
  <si>
    <t>Frederikshavn</t>
  </si>
  <si>
    <t>Frederikssund</t>
  </si>
  <si>
    <t>Frederiksværk</t>
  </si>
  <si>
    <t>Frørup</t>
  </si>
  <si>
    <t>Frøstrup</t>
  </si>
  <si>
    <t>Fuglebjerg</t>
  </si>
  <si>
    <t>Fur</t>
  </si>
  <si>
    <t>Føllenslev</t>
  </si>
  <si>
    <t>Føvling</t>
  </si>
  <si>
    <t>Faaborg</t>
  </si>
  <si>
    <t>Fårevejle</t>
  </si>
  <si>
    <t>Fårup</t>
  </si>
  <si>
    <t>Fårvang</t>
  </si>
  <si>
    <t>Gadbjerg</t>
  </si>
  <si>
    <t>Gadstrup</t>
  </si>
  <si>
    <t>Galten</t>
  </si>
  <si>
    <t>Gandrup</t>
  </si>
  <si>
    <t>Gedser</t>
  </si>
  <si>
    <t>Gedsted</t>
  </si>
  <si>
    <t>Gedved</t>
  </si>
  <si>
    <t>Gelsted</t>
  </si>
  <si>
    <t>Gentofte</t>
  </si>
  <si>
    <t>Gesten</t>
  </si>
  <si>
    <t>Gilleleje</t>
  </si>
  <si>
    <t>Gislev</t>
  </si>
  <si>
    <t>Gislinge</t>
  </si>
  <si>
    <t>Gistrup</t>
  </si>
  <si>
    <t>Give</t>
  </si>
  <si>
    <t>Gjern</t>
  </si>
  <si>
    <t>Glamsbjerg</t>
  </si>
  <si>
    <t>Glejbjerg</t>
  </si>
  <si>
    <t>Glesborg</t>
  </si>
  <si>
    <t>Glostrup</t>
  </si>
  <si>
    <t>Glumsø</t>
  </si>
  <si>
    <t>Gram</t>
  </si>
  <si>
    <t>Gredstedbro</t>
  </si>
  <si>
    <t>Grenaa</t>
  </si>
  <si>
    <t>Greve</t>
  </si>
  <si>
    <t>Grevinge</t>
  </si>
  <si>
    <t>Grindsted</t>
  </si>
  <si>
    <t>Græsted</t>
  </si>
  <si>
    <t>Gråsten</t>
  </si>
  <si>
    <t>Gudbjerg Sydfyn</t>
  </si>
  <si>
    <t>Gudhjem</t>
  </si>
  <si>
    <t>Gudme</t>
  </si>
  <si>
    <t>Guldborg</t>
  </si>
  <si>
    <t>Gørding</t>
  </si>
  <si>
    <t>Gørlev</t>
  </si>
  <si>
    <t>Gørløse</t>
  </si>
  <si>
    <t>Haderslev</t>
  </si>
  <si>
    <t>Haderup</t>
  </si>
  <si>
    <t>Hadsten</t>
  </si>
  <si>
    <t>Hadsund</t>
  </si>
  <si>
    <t>Hals</t>
  </si>
  <si>
    <t>Hammel</t>
  </si>
  <si>
    <t>Hampen</t>
  </si>
  <si>
    <t>Hanstholm</t>
  </si>
  <si>
    <t>Harboøre</t>
  </si>
  <si>
    <t>Harndrup</t>
  </si>
  <si>
    <t>Harpelunde</t>
  </si>
  <si>
    <t>Hasle</t>
  </si>
  <si>
    <t>Haslev</t>
  </si>
  <si>
    <t>Hasselager</t>
  </si>
  <si>
    <t>Havdrup</t>
  </si>
  <si>
    <t>Havndal</t>
  </si>
  <si>
    <t>Hedehusene</t>
  </si>
  <si>
    <t>Hedensted</t>
  </si>
  <si>
    <t>Hejls</t>
  </si>
  <si>
    <t>Hejnsvig</t>
  </si>
  <si>
    <t>Hellebæk</t>
  </si>
  <si>
    <t>Hellerup</t>
  </si>
  <si>
    <t>Helsinge</t>
  </si>
  <si>
    <t>Helsingør</t>
  </si>
  <si>
    <t>Hemmet</t>
  </si>
  <si>
    <t>Henne</t>
  </si>
  <si>
    <t>Herfølge</t>
  </si>
  <si>
    <t>Herlev</t>
  </si>
  <si>
    <t>Herlufmagle</t>
  </si>
  <si>
    <t>Herning</t>
  </si>
  <si>
    <t>Hesselager</t>
  </si>
  <si>
    <t>Hillerød</t>
  </si>
  <si>
    <t>Hinnerup</t>
  </si>
  <si>
    <t>Hirtshals</t>
  </si>
  <si>
    <t>Hjallerup</t>
  </si>
  <si>
    <t>Hjerm</t>
  </si>
  <si>
    <t>Hjortshøj</t>
  </si>
  <si>
    <t>Hjørring</t>
  </si>
  <si>
    <t>Hobro</t>
  </si>
  <si>
    <t>Holbæk</t>
  </si>
  <si>
    <t>Holeby</t>
  </si>
  <si>
    <t>Holmegaard</t>
  </si>
  <si>
    <t>Holstebro</t>
  </si>
  <si>
    <t>Holsted</t>
  </si>
  <si>
    <t>Holte</t>
  </si>
  <si>
    <t>Horbelev</t>
  </si>
  <si>
    <t>Hornbæk</t>
  </si>
  <si>
    <t>Hornslet</t>
  </si>
  <si>
    <t>Hornsyld</t>
  </si>
  <si>
    <t>Horsens</t>
  </si>
  <si>
    <t>Horslunde</t>
  </si>
  <si>
    <t>Hovborg</t>
  </si>
  <si>
    <t>Hovedgård</t>
  </si>
  <si>
    <t>Humble</t>
  </si>
  <si>
    <t>Humlebæk</t>
  </si>
  <si>
    <t>Hundested</t>
  </si>
  <si>
    <t>Hundslund</t>
  </si>
  <si>
    <t>Hurup Thy</t>
  </si>
  <si>
    <t>Hvalsø</t>
  </si>
  <si>
    <t>Hvide Sande</t>
  </si>
  <si>
    <t>Hvidovre</t>
  </si>
  <si>
    <t>Højbjerg</t>
  </si>
  <si>
    <t>Højby</t>
  </si>
  <si>
    <t>Højer</t>
  </si>
  <si>
    <t>Højslev</t>
  </si>
  <si>
    <t>Høng</t>
  </si>
  <si>
    <t>Hørning</t>
  </si>
  <si>
    <t>Hørsholm</t>
  </si>
  <si>
    <t>Hørve</t>
  </si>
  <si>
    <t>Haarby</t>
  </si>
  <si>
    <t>Hårlev</t>
  </si>
  <si>
    <t>Idestrup</t>
  </si>
  <si>
    <t>Ikast</t>
  </si>
  <si>
    <t>Ishøj</t>
  </si>
  <si>
    <t>Jelling</t>
  </si>
  <si>
    <t>Jerslev Sjælland</t>
  </si>
  <si>
    <t>Jerup</t>
  </si>
  <si>
    <t>Jordrup</t>
  </si>
  <si>
    <t>Juelsminde</t>
  </si>
  <si>
    <t>Jyderup</t>
  </si>
  <si>
    <t>Jyllinge</t>
  </si>
  <si>
    <t>Jægerspris</t>
  </si>
  <si>
    <t>Kalundborg</t>
  </si>
  <si>
    <t>Kalvehave</t>
  </si>
  <si>
    <t>Karby</t>
  </si>
  <si>
    <t>Karise</t>
  </si>
  <si>
    <t>Karlslunde</t>
  </si>
  <si>
    <t>Karrebæksminde</t>
  </si>
  <si>
    <t>Kastrup</t>
  </si>
  <si>
    <t>Kerteminde</t>
  </si>
  <si>
    <t>Kettinge</t>
  </si>
  <si>
    <t>Kibæk</t>
  </si>
  <si>
    <t>Kirke Eskilstrup</t>
  </si>
  <si>
    <t>Kirke Hyllinge</t>
  </si>
  <si>
    <t>Kirke Såby</t>
  </si>
  <si>
    <t>Kjellerup</t>
  </si>
  <si>
    <t>Klampenborg</t>
  </si>
  <si>
    <t>Klarup</t>
  </si>
  <si>
    <t>Klemensker</t>
  </si>
  <si>
    <t>Klippinge</t>
  </si>
  <si>
    <t>Klovborg</t>
  </si>
  <si>
    <t>Knebel</t>
  </si>
  <si>
    <t>Kokkedal</t>
  </si>
  <si>
    <t>Kolding</t>
  </si>
  <si>
    <t>Kolind</t>
  </si>
  <si>
    <t>Kongens Lyngby</t>
  </si>
  <si>
    <t>Kongerslev</t>
  </si>
  <si>
    <t>Korsør</t>
  </si>
  <si>
    <t>Kruså</t>
  </si>
  <si>
    <t>Kvistgård</t>
  </si>
  <si>
    <t>Kværndrup</t>
  </si>
  <si>
    <t>København N</t>
  </si>
  <si>
    <t>København NV</t>
  </si>
  <si>
    <t>København S</t>
  </si>
  <si>
    <t>København SV</t>
  </si>
  <si>
    <t>København Ø</t>
  </si>
  <si>
    <t>Køge</t>
  </si>
  <si>
    <t>Langebæk</t>
  </si>
  <si>
    <t>Langeskov</t>
  </si>
  <si>
    <t>Langå</t>
  </si>
  <si>
    <t>Lejre</t>
  </si>
  <si>
    <t>Lemming</t>
  </si>
  <si>
    <t>Lemvig</t>
  </si>
  <si>
    <t>Lille Skensved</t>
  </si>
  <si>
    <t>Lintrup</t>
  </si>
  <si>
    <t>Liseleje</t>
  </si>
  <si>
    <t>Lundby</t>
  </si>
  <si>
    <t>Lunderskov</t>
  </si>
  <si>
    <t>Lynge</t>
  </si>
  <si>
    <t>Lystrup</t>
  </si>
  <si>
    <t>Læsø</t>
  </si>
  <si>
    <t>Løgstrup</t>
  </si>
  <si>
    <t>Løgstør</t>
  </si>
  <si>
    <t>Løgumkloster</t>
  </si>
  <si>
    <t>Løkken</t>
  </si>
  <si>
    <t>Løsning</t>
  </si>
  <si>
    <t>Låsby</t>
  </si>
  <si>
    <t>Malling</t>
  </si>
  <si>
    <t>Mariager</t>
  </si>
  <si>
    <t>Maribo</t>
  </si>
  <si>
    <t>Marslev</t>
  </si>
  <si>
    <t>Marstal</t>
  </si>
  <si>
    <t>Martofte</t>
  </si>
  <si>
    <t>Melby</t>
  </si>
  <si>
    <t>Mern</t>
  </si>
  <si>
    <t>Mesinge</t>
  </si>
  <si>
    <t>Middelfart</t>
  </si>
  <si>
    <t>Millinge</t>
  </si>
  <si>
    <t>Morud</t>
  </si>
  <si>
    <t>Munke Bjergby</t>
  </si>
  <si>
    <t>Munkebo</t>
  </si>
  <si>
    <t>Møldrup</t>
  </si>
  <si>
    <t>Mørke</t>
  </si>
  <si>
    <t>Mørkøv</t>
  </si>
  <si>
    <t>Måløv</t>
  </si>
  <si>
    <t>Mårslet</t>
  </si>
  <si>
    <t>Nakskov</t>
  </si>
  <si>
    <t>Nexø</t>
  </si>
  <si>
    <t>Nibe</t>
  </si>
  <si>
    <t>Nimtofte</t>
  </si>
  <si>
    <t>Nivå</t>
  </si>
  <si>
    <t>Nordborg</t>
  </si>
  <si>
    <t>Nyborg</t>
  </si>
  <si>
    <t>Nyrup</t>
  </si>
  <si>
    <t>Nysted</t>
  </si>
  <si>
    <t>Nærum</t>
  </si>
  <si>
    <t>Næstved</t>
  </si>
  <si>
    <t>Nørager</t>
  </si>
  <si>
    <t>Nørre Alslev</t>
  </si>
  <si>
    <t>Nørre Asmindrup</t>
  </si>
  <si>
    <t>Nørre Nebel</t>
  </si>
  <si>
    <t>Nørre Snede</t>
  </si>
  <si>
    <t>Nørre Aaby</t>
  </si>
  <si>
    <t>Nørreballe</t>
  </si>
  <si>
    <t>Nørresundby</t>
  </si>
  <si>
    <t>Odder</t>
  </si>
  <si>
    <t>Odense C</t>
  </si>
  <si>
    <t>Odense M</t>
  </si>
  <si>
    <t>Odense N</t>
  </si>
  <si>
    <t>Odense NV</t>
  </si>
  <si>
    <t>Odense NØ</t>
  </si>
  <si>
    <t>Odense S</t>
  </si>
  <si>
    <t>Odense SV</t>
  </si>
  <si>
    <t>Odense SØ</t>
  </si>
  <si>
    <t>Odense V</t>
  </si>
  <si>
    <t>Oksbøl</t>
  </si>
  <si>
    <t>Otterup</t>
  </si>
  <si>
    <t>Oure</t>
  </si>
  <si>
    <t>Padborg</t>
  </si>
  <si>
    <t>Pandrup</t>
  </si>
  <si>
    <t>Præstø</t>
  </si>
  <si>
    <t>Randbøl</t>
  </si>
  <si>
    <t>Ranum</t>
  </si>
  <si>
    <t>Rask Mølle</t>
  </si>
  <si>
    <t>Regstrup</t>
  </si>
  <si>
    <t>Ribe</t>
  </si>
  <si>
    <t>Ringe</t>
  </si>
  <si>
    <t>Ringkøbing</t>
  </si>
  <si>
    <t>Ringsted</t>
  </si>
  <si>
    <t>Risskov</t>
  </si>
  <si>
    <t>Roskilde</t>
  </si>
  <si>
    <t>Roslev</t>
  </si>
  <si>
    <t>Rude</t>
  </si>
  <si>
    <t>Rudkøbing</t>
  </si>
  <si>
    <t>Ruds Vedby</t>
  </si>
  <si>
    <t>Rungsted Kyst</t>
  </si>
  <si>
    <t>Ry</t>
  </si>
  <si>
    <t>Rynkeby</t>
  </si>
  <si>
    <t>Ryomgård</t>
  </si>
  <si>
    <t>Ryslinge</t>
  </si>
  <si>
    <t>Rødby</t>
  </si>
  <si>
    <t>Rødding</t>
  </si>
  <si>
    <t>Rødekro</t>
  </si>
  <si>
    <t>Rødkærsbro</t>
  </si>
  <si>
    <t>Rødovre</t>
  </si>
  <si>
    <t>Rødvig Stevns</t>
  </si>
  <si>
    <t>Rømø</t>
  </si>
  <si>
    <t>Rønde</t>
  </si>
  <si>
    <t>Rønne</t>
  </si>
  <si>
    <t>Rønnede</t>
  </si>
  <si>
    <t>Rørvig</t>
  </si>
  <si>
    <t>Sabro</t>
  </si>
  <si>
    <t>Sakskøbing</t>
  </si>
  <si>
    <t>Saltum</t>
  </si>
  <si>
    <t>Samsø</t>
  </si>
  <si>
    <t>Sandved</t>
  </si>
  <si>
    <t>Sejerø</t>
  </si>
  <si>
    <t>Silkeborg</t>
  </si>
  <si>
    <t>Sindal</t>
  </si>
  <si>
    <t>Sjællands Odde</t>
  </si>
  <si>
    <t>Sjølund</t>
  </si>
  <si>
    <t>Skagen</t>
  </si>
  <si>
    <t>Skals</t>
  </si>
  <si>
    <t>Skamby</t>
  </si>
  <si>
    <t>Skanderborg</t>
  </si>
  <si>
    <t>Skibby</t>
  </si>
  <si>
    <t>Skive</t>
  </si>
  <si>
    <t>Skjern</t>
  </si>
  <si>
    <t>Skodsborg</t>
  </si>
  <si>
    <t>Skovlunde</t>
  </si>
  <si>
    <t>Skælskør</t>
  </si>
  <si>
    <t>Skærbæk</t>
  </si>
  <si>
    <t>Skævinge</t>
  </si>
  <si>
    <t>Skødstrup</t>
  </si>
  <si>
    <t>Skørping</t>
  </si>
  <si>
    <t>Skårup Fyn</t>
  </si>
  <si>
    <t>Slagelse</t>
  </si>
  <si>
    <t>Slangerup</t>
  </si>
  <si>
    <t>Smørum</t>
  </si>
  <si>
    <t>Snedsted</t>
  </si>
  <si>
    <t>Snekkersten</t>
  </si>
  <si>
    <t>Snertinge</t>
  </si>
  <si>
    <t>Solbjerg</t>
  </si>
  <si>
    <t>Solrød Strand</t>
  </si>
  <si>
    <t>Sommersted</t>
  </si>
  <si>
    <t>Sorring</t>
  </si>
  <si>
    <t>Sorø</t>
  </si>
  <si>
    <t>Spentrup</t>
  </si>
  <si>
    <t>Spjald</t>
  </si>
  <si>
    <t>Sporup</t>
  </si>
  <si>
    <t>Spøttrup</t>
  </si>
  <si>
    <t>Stakroge</t>
  </si>
  <si>
    <t>Stege</t>
  </si>
  <si>
    <t>Stenderup</t>
  </si>
  <si>
    <t>Stenlille</t>
  </si>
  <si>
    <t>Stenløse</t>
  </si>
  <si>
    <t>Stenstrup</t>
  </si>
  <si>
    <t>Stensved</t>
  </si>
  <si>
    <t>Stokkemarke</t>
  </si>
  <si>
    <t>Store Fuglede</t>
  </si>
  <si>
    <t>Store Heddinge</t>
  </si>
  <si>
    <t>Store Merløse</t>
  </si>
  <si>
    <t>Storvorde</t>
  </si>
  <si>
    <t>Stouby</t>
  </si>
  <si>
    <t>Strandby</t>
  </si>
  <si>
    <t>Struer</t>
  </si>
  <si>
    <t>Strøby</t>
  </si>
  <si>
    <t>Stubbekøbing</t>
  </si>
  <si>
    <t>Støvring</t>
  </si>
  <si>
    <t>Suldrup</t>
  </si>
  <si>
    <t>Sulsted</t>
  </si>
  <si>
    <t>Sunds</t>
  </si>
  <si>
    <t>Svaneke</t>
  </si>
  <si>
    <t>Svebølle</t>
  </si>
  <si>
    <t>Svendborg</t>
  </si>
  <si>
    <t>Svinninge</t>
  </si>
  <si>
    <t>Sydals</t>
  </si>
  <si>
    <t>Sæby</t>
  </si>
  <si>
    <t>Søborg</t>
  </si>
  <si>
    <t>Søby Ærø</t>
  </si>
  <si>
    <t>Søllested</t>
  </si>
  <si>
    <t>Sønder Felding</t>
  </si>
  <si>
    <t>Sønder Omme</t>
  </si>
  <si>
    <t>Sønder Stenderup</t>
  </si>
  <si>
    <t>Sønderborg</t>
  </si>
  <si>
    <t>Søndersø</t>
  </si>
  <si>
    <t>Sørvad</t>
  </si>
  <si>
    <t>Tappernøje</t>
  </si>
  <si>
    <t>Tarm</t>
  </si>
  <si>
    <t>Terndrup</t>
  </si>
  <si>
    <t>Them</t>
  </si>
  <si>
    <t>Thisted</t>
  </si>
  <si>
    <t>Thorsø</t>
  </si>
  <si>
    <t>Thyborøn</t>
  </si>
  <si>
    <t>Thyholm</t>
  </si>
  <si>
    <t>Tikøb</t>
  </si>
  <si>
    <t>Tilst</t>
  </si>
  <si>
    <t>Tim</t>
  </si>
  <si>
    <t>Tinglev</t>
  </si>
  <si>
    <t>Tistrup</t>
  </si>
  <si>
    <t>Tisvildeleje</t>
  </si>
  <si>
    <t>Tjele</t>
  </si>
  <si>
    <t>Tjæreborg</t>
  </si>
  <si>
    <t>Toftlund</t>
  </si>
  <si>
    <t>Tommerup</t>
  </si>
  <si>
    <t>Tranekær</t>
  </si>
  <si>
    <t>Trige</t>
  </si>
  <si>
    <t>Trustrup</t>
  </si>
  <si>
    <t>Tureby</t>
  </si>
  <si>
    <t>Tylstrup</t>
  </si>
  <si>
    <t>Tølløse</t>
  </si>
  <si>
    <t>Tønder</t>
  </si>
  <si>
    <t>Tørring</t>
  </si>
  <si>
    <t>Tårs</t>
  </si>
  <si>
    <t>Taastrup</t>
  </si>
  <si>
    <t>Ugerløse</t>
  </si>
  <si>
    <t>Uldum</t>
  </si>
  <si>
    <t>Ulfborg</t>
  </si>
  <si>
    <t>Ullerslev</t>
  </si>
  <si>
    <t>Ulstrup</t>
  </si>
  <si>
    <t>Vadum</t>
  </si>
  <si>
    <t>Valby</t>
  </si>
  <si>
    <t>Vallensbæk</t>
  </si>
  <si>
    <t>Vallensbæk Strand</t>
  </si>
  <si>
    <t>Vamdrup</t>
  </si>
  <si>
    <t>Vandel</t>
  </si>
  <si>
    <t>Vanløse</t>
  </si>
  <si>
    <t>Varde</t>
  </si>
  <si>
    <t>Vedbæk</t>
  </si>
  <si>
    <t>Veflinge</t>
  </si>
  <si>
    <t>Vejby</t>
  </si>
  <si>
    <t>Vejen</t>
  </si>
  <si>
    <t>Vejers Strand</t>
  </si>
  <si>
    <t>Vejle</t>
  </si>
  <si>
    <t>Vejle Øst</t>
  </si>
  <si>
    <t>Vejstrup</t>
  </si>
  <si>
    <t>Veksø Sjælland</t>
  </si>
  <si>
    <t>Vemb</t>
  </si>
  <si>
    <t>Vemmelev</t>
  </si>
  <si>
    <t>Vesløs</t>
  </si>
  <si>
    <t>Vestbjerg</t>
  </si>
  <si>
    <t>Vester Skerninge</t>
  </si>
  <si>
    <t>Vesterborg</t>
  </si>
  <si>
    <t>Vestervig</t>
  </si>
  <si>
    <t>Viborg</t>
  </si>
  <si>
    <t>Viby Sjælland</t>
  </si>
  <si>
    <t>Videbæk</t>
  </si>
  <si>
    <t>Vig</t>
  </si>
  <si>
    <t>Vildbjerg</t>
  </si>
  <si>
    <t>Vils</t>
  </si>
  <si>
    <t>Vinderup</t>
  </si>
  <si>
    <t>Vipperød</t>
  </si>
  <si>
    <t>Virum</t>
  </si>
  <si>
    <t>Vissenbjerg</t>
  </si>
  <si>
    <t>Viuf</t>
  </si>
  <si>
    <t>Vodskov</t>
  </si>
  <si>
    <t>Vojens</t>
  </si>
  <si>
    <t>Vonge</t>
  </si>
  <si>
    <t>Vorbasse</t>
  </si>
  <si>
    <t>Vordingborg</t>
  </si>
  <si>
    <t>Vrå</t>
  </si>
  <si>
    <t>Væggerløse</t>
  </si>
  <si>
    <t>Værløse</t>
  </si>
  <si>
    <t>Ærøskøbing</t>
  </si>
  <si>
    <t>Ølgod</t>
  </si>
  <si>
    <t>Ølsted</t>
  </si>
  <si>
    <t>Ølstykke</t>
  </si>
  <si>
    <t>Ørbæk</t>
  </si>
  <si>
    <t>Ørnhøj</t>
  </si>
  <si>
    <t>Ørsted</t>
  </si>
  <si>
    <t>Ørum Djurs</t>
  </si>
  <si>
    <t>Østbirk</t>
  </si>
  <si>
    <t>Øster Assels</t>
  </si>
  <si>
    <t>Øster Ulslev</t>
  </si>
  <si>
    <t>Østermarie</t>
  </si>
  <si>
    <t>Aabenraa</t>
  </si>
  <si>
    <t>Aabybro</t>
  </si>
  <si>
    <t>Åbyhøj</t>
  </si>
  <si>
    <t>Aakirkeby</t>
  </si>
  <si>
    <t>Aalborg</t>
  </si>
  <si>
    <t>Aalborg SV</t>
  </si>
  <si>
    <t>Aalborg SØ</t>
  </si>
  <si>
    <t>Aalborg Øst</t>
  </si>
  <si>
    <t>Ålbæk</t>
  </si>
  <si>
    <t>Aalestrup</t>
  </si>
  <si>
    <t>Ålsgårde</t>
  </si>
  <si>
    <t>Årre</t>
  </si>
  <si>
    <t>Aars</t>
  </si>
  <si>
    <t>Årslev</t>
  </si>
  <si>
    <t>Aarup</t>
  </si>
  <si>
    <t>By</t>
  </si>
  <si>
    <t>Høje Taastrup</t>
  </si>
  <si>
    <t>København C</t>
  </si>
  <si>
    <t>Københavns Pakkecent</t>
  </si>
  <si>
    <t>Udland</t>
  </si>
  <si>
    <t>København K</t>
  </si>
  <si>
    <t>København V</t>
  </si>
  <si>
    <t>Centraltastning</t>
  </si>
  <si>
    <t>Frederiksberg C</t>
  </si>
  <si>
    <t>Nordhavn</t>
  </si>
  <si>
    <t>Tune</t>
  </si>
  <si>
    <t>Jystrup Midtsj</t>
  </si>
  <si>
    <t>Nykøbing Sj</t>
  </si>
  <si>
    <t>Faxe</t>
  </si>
  <si>
    <t>Faxe Ladeplads</t>
  </si>
  <si>
    <t>Nykøbing F</t>
  </si>
  <si>
    <t>Toreby L</t>
  </si>
  <si>
    <t>Torrig L</t>
  </si>
  <si>
    <t>Branderup J</t>
  </si>
  <si>
    <t>Janderup Vestj</t>
  </si>
  <si>
    <t>Outrup</t>
  </si>
  <si>
    <t>Lem St</t>
  </si>
  <si>
    <t>Karup J</t>
  </si>
  <si>
    <t>Stoholm Jyll</t>
  </si>
  <si>
    <t>Nykøbing M</t>
  </si>
  <si>
    <t>Redsted M</t>
  </si>
  <si>
    <t>Aarhus C</t>
  </si>
  <si>
    <t>Aarhus N</t>
  </si>
  <si>
    <t>Aarhus V</t>
  </si>
  <si>
    <t>Risskov Ø</t>
  </si>
  <si>
    <t>Viby J</t>
  </si>
  <si>
    <t>Tranbjerg J</t>
  </si>
  <si>
    <t>Harlev J</t>
  </si>
  <si>
    <t>Randers C</t>
  </si>
  <si>
    <t>Randers NV</t>
  </si>
  <si>
    <t>Randers NØ</t>
  </si>
  <si>
    <t>Randers SV</t>
  </si>
  <si>
    <t>Randers SØ</t>
  </si>
  <si>
    <t>Gjerlev J</t>
  </si>
  <si>
    <t>Svenstrup J</t>
  </si>
  <si>
    <t>Jerslev J</t>
  </si>
  <si>
    <t>Østervrå</t>
  </si>
  <si>
    <t>Sælger</t>
  </si>
  <si>
    <t>Anders</t>
  </si>
  <si>
    <t>Frederik</t>
  </si>
  <si>
    <t>Tina</t>
  </si>
  <si>
    <t>Signe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</si>
</sst>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0" fontId="2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Border="1"/>
    <xf numFmtId="0" fontId="0" fillId="3" borderId="4" xfId="0" applyFill="1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2" fillId="0" borderId="0" xfId="0" applyFont="1"/>
    <xf numFmtId="164" fontId="2" fillId="0" borderId="0" xfId="0" applyNumberFormat="1" applyFont="1"/>
    <xf numFmtId="164" fontId="0" fillId="2" borderId="4" xfId="1" applyNumberFormat="1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0" fontId="1" fillId="0" borderId="0" xfId="0" applyFont="1"/>
    <xf numFmtId="0" fontId="5" fillId="0" borderId="0" xfId="2" applyFont="1"/>
    <xf numFmtId="3" fontId="5" fillId="0" borderId="0" xfId="2" applyNumberFormat="1" applyFont="1"/>
  </cellXfs>
  <cellStyles count="3">
    <cellStyle name="Currency" xfId="1" builtinId="4"/>
    <cellStyle name="Normal" xfId="0" builtinId="0"/>
    <cellStyle name="Normal 2" xfId="2" xr:uid="{00000000-0005-0000-0000-00002F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A48E-A61F-4D79-B5E9-2F7ABA326208}">
  <dimension ref="A1:H6"/>
  <sheetViews>
    <sheetView tabSelected="1" zoomScaleNormal="100" workbookViewId="0">
      <selection activeCell="H3" sqref="H3"/>
    </sheetView>
  </sheetViews>
  <sheetFormatPr defaultRowHeight="14.4" x14ac:dyDescent="0.3"/>
  <cols>
    <col min="2" max="2" width="10.21875" customWidth="1"/>
    <col min="3" max="3" width="10.33203125" bestFit="1" customWidth="1"/>
    <col min="4" max="4" width="16.88671875" bestFit="1" customWidth="1"/>
    <col min="7" max="7" width="11.88671875" bestFit="1" customWidth="1"/>
    <col min="8" max="8" width="11.33203125" customWidth="1"/>
  </cols>
  <sheetData>
    <row r="1" spans="1:8" ht="15" thickBot="1" x14ac:dyDescent="0.35"/>
    <row r="2" spans="1:8" x14ac:dyDescent="0.3">
      <c r="A2" s="2" t="s">
        <v>0</v>
      </c>
      <c r="B2" s="2" t="s">
        <v>6</v>
      </c>
      <c r="C2" s="2" t="s">
        <v>1</v>
      </c>
      <c r="D2" s="2" t="s">
        <v>7</v>
      </c>
      <c r="G2" s="3" t="s">
        <v>12</v>
      </c>
      <c r="H2" s="4"/>
    </row>
    <row r="3" spans="1:8" x14ac:dyDescent="0.3">
      <c r="A3">
        <v>456</v>
      </c>
      <c r="B3" t="s">
        <v>2</v>
      </c>
      <c r="C3" s="1">
        <v>79</v>
      </c>
      <c r="D3" t="s">
        <v>8</v>
      </c>
      <c r="G3" s="5" t="s">
        <v>13</v>
      </c>
      <c r="H3" s="6"/>
    </row>
    <row r="4" spans="1:8" x14ac:dyDescent="0.3">
      <c r="A4">
        <v>878</v>
      </c>
      <c r="B4" t="s">
        <v>3</v>
      </c>
      <c r="C4" s="1">
        <v>345</v>
      </c>
      <c r="D4" t="s">
        <v>9</v>
      </c>
      <c r="G4" s="5" t="s">
        <v>6</v>
      </c>
      <c r="H4" s="7"/>
    </row>
    <row r="5" spans="1:8" x14ac:dyDescent="0.3">
      <c r="A5">
        <v>954</v>
      </c>
      <c r="B5" t="s">
        <v>4</v>
      </c>
      <c r="C5" s="1">
        <v>399</v>
      </c>
      <c r="D5" t="s">
        <v>10</v>
      </c>
      <c r="G5" s="5" t="s">
        <v>1</v>
      </c>
      <c r="H5" s="12"/>
    </row>
    <row r="6" spans="1:8" ht="15" thickBot="1" x14ac:dyDescent="0.35">
      <c r="A6">
        <v>359</v>
      </c>
      <c r="B6" t="s">
        <v>5</v>
      </c>
      <c r="C6" s="1">
        <v>245</v>
      </c>
      <c r="D6" t="s">
        <v>11</v>
      </c>
      <c r="G6" s="8" t="s">
        <v>14</v>
      </c>
      <c r="H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4F4E-E62E-4D43-9EB5-6574741F887D}">
  <dimension ref="A1:G560"/>
  <sheetViews>
    <sheetView zoomScaleNormal="100" workbookViewId="0">
      <selection activeCell="D3" sqref="D3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0.5546875" bestFit="1" customWidth="1"/>
  </cols>
  <sheetData>
    <row r="1" spans="1:7" x14ac:dyDescent="0.3">
      <c r="A1" s="10" t="s">
        <v>18</v>
      </c>
      <c r="F1" s="10" t="s">
        <v>17</v>
      </c>
      <c r="G1" s="10" t="s">
        <v>16</v>
      </c>
    </row>
    <row r="2" spans="1:7" x14ac:dyDescent="0.3">
      <c r="A2" s="15" t="s">
        <v>15</v>
      </c>
      <c r="B2" s="15" t="s">
        <v>16</v>
      </c>
      <c r="F2">
        <v>777777</v>
      </c>
    </row>
    <row r="3" spans="1:7" x14ac:dyDescent="0.3">
      <c r="A3" s="13">
        <v>221905</v>
      </c>
      <c r="B3" s="14">
        <v>27777</v>
      </c>
      <c r="F3">
        <v>380205</v>
      </c>
    </row>
    <row r="4" spans="1:7" x14ac:dyDescent="0.3">
      <c r="A4" s="13">
        <v>770330</v>
      </c>
      <c r="B4" s="14">
        <v>25485</v>
      </c>
      <c r="F4">
        <v>283273</v>
      </c>
    </row>
    <row r="5" spans="1:7" x14ac:dyDescent="0.3">
      <c r="A5" s="13">
        <v>363254</v>
      </c>
      <c r="B5" s="14">
        <v>11667</v>
      </c>
      <c r="F5">
        <v>648294</v>
      </c>
    </row>
    <row r="6" spans="1:7" x14ac:dyDescent="0.3">
      <c r="A6" s="13">
        <v>734162</v>
      </c>
      <c r="B6" s="14">
        <v>33507</v>
      </c>
      <c r="F6">
        <v>436725</v>
      </c>
    </row>
    <row r="7" spans="1:7" x14ac:dyDescent="0.3">
      <c r="A7" s="13">
        <v>493560</v>
      </c>
      <c r="B7" s="14">
        <v>23053</v>
      </c>
      <c r="F7">
        <v>625801</v>
      </c>
    </row>
    <row r="8" spans="1:7" x14ac:dyDescent="0.3">
      <c r="A8" s="13">
        <v>456680</v>
      </c>
      <c r="B8" s="14">
        <v>22571</v>
      </c>
      <c r="F8">
        <v>303793</v>
      </c>
    </row>
    <row r="9" spans="1:7" x14ac:dyDescent="0.3">
      <c r="A9" s="13">
        <v>755708</v>
      </c>
      <c r="B9" s="14">
        <v>4480</v>
      </c>
      <c r="F9">
        <v>661276</v>
      </c>
    </row>
    <row r="10" spans="1:7" x14ac:dyDescent="0.3">
      <c r="A10" s="13">
        <v>393738</v>
      </c>
      <c r="B10" s="14">
        <v>21641</v>
      </c>
      <c r="F10">
        <v>565336</v>
      </c>
    </row>
    <row r="11" spans="1:7" x14ac:dyDescent="0.3">
      <c r="A11" s="13">
        <v>723762</v>
      </c>
      <c r="B11" s="14">
        <v>12553</v>
      </c>
      <c r="F11">
        <v>654539</v>
      </c>
    </row>
    <row r="12" spans="1:7" x14ac:dyDescent="0.3">
      <c r="A12" s="13">
        <v>666078</v>
      </c>
      <c r="B12" s="14">
        <v>28989</v>
      </c>
      <c r="F12">
        <v>231395</v>
      </c>
    </row>
    <row r="13" spans="1:7" x14ac:dyDescent="0.3">
      <c r="A13" s="13">
        <v>422315</v>
      </c>
      <c r="B13" s="14">
        <v>26787</v>
      </c>
      <c r="F13">
        <v>697534</v>
      </c>
    </row>
    <row r="14" spans="1:7" x14ac:dyDescent="0.3">
      <c r="A14" s="13">
        <v>239953</v>
      </c>
      <c r="B14" s="14">
        <v>529</v>
      </c>
      <c r="F14">
        <v>337618</v>
      </c>
    </row>
    <row r="15" spans="1:7" x14ac:dyDescent="0.3">
      <c r="A15" s="13">
        <v>355652</v>
      </c>
      <c r="B15" s="14">
        <v>3859</v>
      </c>
      <c r="F15">
        <v>700499</v>
      </c>
    </row>
    <row r="16" spans="1:7" x14ac:dyDescent="0.3">
      <c r="A16" s="13">
        <v>321851</v>
      </c>
      <c r="B16" s="14">
        <v>16343</v>
      </c>
      <c r="F16">
        <v>461345</v>
      </c>
    </row>
    <row r="17" spans="1:6" x14ac:dyDescent="0.3">
      <c r="A17" s="13">
        <v>653528</v>
      </c>
      <c r="B17" s="14">
        <v>16843</v>
      </c>
      <c r="F17">
        <v>444677</v>
      </c>
    </row>
    <row r="18" spans="1:6" x14ac:dyDescent="0.3">
      <c r="A18" s="13">
        <v>452585</v>
      </c>
      <c r="B18" s="14">
        <v>30169</v>
      </c>
      <c r="F18">
        <v>747919</v>
      </c>
    </row>
    <row r="19" spans="1:6" x14ac:dyDescent="0.3">
      <c r="A19" s="13">
        <v>595009</v>
      </c>
      <c r="B19" s="14">
        <v>33214</v>
      </c>
      <c r="F19">
        <v>297794</v>
      </c>
    </row>
    <row r="20" spans="1:6" x14ac:dyDescent="0.3">
      <c r="A20" s="13">
        <v>743047</v>
      </c>
      <c r="B20" s="14">
        <v>30182</v>
      </c>
    </row>
    <row r="21" spans="1:6" x14ac:dyDescent="0.3">
      <c r="A21" s="13">
        <v>387826</v>
      </c>
      <c r="B21" s="14">
        <v>15422</v>
      </c>
    </row>
    <row r="22" spans="1:6" x14ac:dyDescent="0.3">
      <c r="A22" s="13">
        <v>550208</v>
      </c>
      <c r="B22" s="14">
        <v>10368</v>
      </c>
    </row>
    <row r="23" spans="1:6" x14ac:dyDescent="0.3">
      <c r="A23" s="13">
        <v>485031</v>
      </c>
      <c r="B23" s="14">
        <v>9059</v>
      </c>
    </row>
    <row r="24" spans="1:6" x14ac:dyDescent="0.3">
      <c r="A24" s="13">
        <v>777158</v>
      </c>
      <c r="B24" s="14">
        <v>8974</v>
      </c>
    </row>
    <row r="25" spans="1:6" x14ac:dyDescent="0.3">
      <c r="A25" s="13">
        <v>332266</v>
      </c>
      <c r="B25" s="14">
        <v>15113</v>
      </c>
    </row>
    <row r="26" spans="1:6" x14ac:dyDescent="0.3">
      <c r="A26" s="13">
        <v>563040</v>
      </c>
      <c r="B26" s="14">
        <v>28157</v>
      </c>
    </row>
    <row r="27" spans="1:6" x14ac:dyDescent="0.3">
      <c r="A27" s="13">
        <v>301229</v>
      </c>
      <c r="B27" s="14">
        <v>6501</v>
      </c>
    </row>
    <row r="28" spans="1:6" x14ac:dyDescent="0.3">
      <c r="A28" s="13">
        <v>234576</v>
      </c>
      <c r="B28" s="14">
        <v>5462</v>
      </c>
    </row>
    <row r="29" spans="1:6" x14ac:dyDescent="0.3">
      <c r="A29" s="13">
        <v>401243</v>
      </c>
      <c r="B29" s="14">
        <v>16082</v>
      </c>
    </row>
    <row r="30" spans="1:6" x14ac:dyDescent="0.3">
      <c r="A30" s="13">
        <v>751348</v>
      </c>
      <c r="B30" s="14">
        <v>26589</v>
      </c>
    </row>
    <row r="31" spans="1:6" x14ac:dyDescent="0.3">
      <c r="A31" s="13">
        <v>733367</v>
      </c>
      <c r="B31" s="14">
        <v>17591</v>
      </c>
    </row>
    <row r="32" spans="1:6" x14ac:dyDescent="0.3">
      <c r="A32" s="13">
        <v>367820</v>
      </c>
      <c r="B32" s="14">
        <v>28697</v>
      </c>
    </row>
    <row r="33" spans="1:2" x14ac:dyDescent="0.3">
      <c r="A33" s="13">
        <v>585841</v>
      </c>
      <c r="B33" s="14">
        <v>1821</v>
      </c>
    </row>
    <row r="34" spans="1:2" x14ac:dyDescent="0.3">
      <c r="A34" s="13">
        <v>531482</v>
      </c>
      <c r="B34" s="14">
        <v>4565</v>
      </c>
    </row>
    <row r="35" spans="1:2" x14ac:dyDescent="0.3">
      <c r="A35" s="13">
        <v>487321</v>
      </c>
      <c r="B35" s="14">
        <v>25247</v>
      </c>
    </row>
    <row r="36" spans="1:2" x14ac:dyDescent="0.3">
      <c r="A36" s="13">
        <v>244695</v>
      </c>
      <c r="B36" s="14">
        <v>28482</v>
      </c>
    </row>
    <row r="37" spans="1:2" x14ac:dyDescent="0.3">
      <c r="A37" s="13">
        <v>752723</v>
      </c>
      <c r="B37" s="14">
        <v>12141</v>
      </c>
    </row>
    <row r="38" spans="1:2" x14ac:dyDescent="0.3">
      <c r="A38" s="13">
        <v>448565</v>
      </c>
      <c r="B38" s="14">
        <v>34973</v>
      </c>
    </row>
    <row r="39" spans="1:2" x14ac:dyDescent="0.3">
      <c r="A39" s="13">
        <v>450674</v>
      </c>
      <c r="B39" s="14">
        <v>31775</v>
      </c>
    </row>
    <row r="40" spans="1:2" x14ac:dyDescent="0.3">
      <c r="A40" s="13">
        <v>473392</v>
      </c>
      <c r="B40" s="14">
        <v>21050</v>
      </c>
    </row>
    <row r="41" spans="1:2" x14ac:dyDescent="0.3">
      <c r="A41" s="13">
        <v>415724</v>
      </c>
      <c r="B41" s="14">
        <v>10235</v>
      </c>
    </row>
    <row r="42" spans="1:2" x14ac:dyDescent="0.3">
      <c r="A42" s="13">
        <v>588519</v>
      </c>
      <c r="B42" s="14">
        <v>34196</v>
      </c>
    </row>
    <row r="43" spans="1:2" x14ac:dyDescent="0.3">
      <c r="A43" s="13">
        <v>548910</v>
      </c>
      <c r="B43" s="14">
        <v>6311</v>
      </c>
    </row>
    <row r="44" spans="1:2" x14ac:dyDescent="0.3">
      <c r="A44" s="13">
        <v>699023</v>
      </c>
      <c r="B44" s="14">
        <v>20977</v>
      </c>
    </row>
    <row r="45" spans="1:2" x14ac:dyDescent="0.3">
      <c r="A45" s="13">
        <v>435826</v>
      </c>
      <c r="B45" s="14">
        <v>6986</v>
      </c>
    </row>
    <row r="46" spans="1:2" x14ac:dyDescent="0.3">
      <c r="A46" s="13">
        <v>431086</v>
      </c>
      <c r="B46" s="14">
        <v>30038</v>
      </c>
    </row>
    <row r="47" spans="1:2" x14ac:dyDescent="0.3">
      <c r="A47" s="13">
        <v>754824</v>
      </c>
      <c r="B47" s="14">
        <v>13563</v>
      </c>
    </row>
    <row r="48" spans="1:2" x14ac:dyDescent="0.3">
      <c r="A48" s="13">
        <v>279648</v>
      </c>
      <c r="B48" s="14">
        <v>32529</v>
      </c>
    </row>
    <row r="49" spans="1:2" x14ac:dyDescent="0.3">
      <c r="A49" s="13">
        <v>770564</v>
      </c>
      <c r="B49" s="14">
        <v>34770</v>
      </c>
    </row>
    <row r="50" spans="1:2" x14ac:dyDescent="0.3">
      <c r="A50" s="13">
        <v>488613</v>
      </c>
      <c r="B50" s="14">
        <v>27118</v>
      </c>
    </row>
    <row r="51" spans="1:2" x14ac:dyDescent="0.3">
      <c r="A51" s="13">
        <v>644737</v>
      </c>
      <c r="B51" s="14">
        <v>31598</v>
      </c>
    </row>
    <row r="52" spans="1:2" x14ac:dyDescent="0.3">
      <c r="A52" s="13">
        <v>565336</v>
      </c>
      <c r="B52" s="14">
        <v>17290</v>
      </c>
    </row>
    <row r="53" spans="1:2" x14ac:dyDescent="0.3">
      <c r="A53" s="13">
        <v>534794</v>
      </c>
      <c r="B53" s="14">
        <v>25770</v>
      </c>
    </row>
    <row r="54" spans="1:2" x14ac:dyDescent="0.3">
      <c r="A54" s="13">
        <v>313094</v>
      </c>
      <c r="B54" s="14">
        <v>26716</v>
      </c>
    </row>
    <row r="55" spans="1:2" x14ac:dyDescent="0.3">
      <c r="A55" s="13">
        <v>435054</v>
      </c>
      <c r="B55" s="14">
        <v>491</v>
      </c>
    </row>
    <row r="56" spans="1:2" x14ac:dyDescent="0.3">
      <c r="A56" s="13">
        <v>404381</v>
      </c>
      <c r="B56" s="14">
        <v>26321</v>
      </c>
    </row>
    <row r="57" spans="1:2" x14ac:dyDescent="0.3">
      <c r="A57" s="13">
        <v>707285</v>
      </c>
      <c r="B57" s="14">
        <v>11887</v>
      </c>
    </row>
    <row r="58" spans="1:2" x14ac:dyDescent="0.3">
      <c r="A58" s="13">
        <v>438690</v>
      </c>
      <c r="B58" s="14">
        <v>29186</v>
      </c>
    </row>
    <row r="59" spans="1:2" x14ac:dyDescent="0.3">
      <c r="A59" s="13">
        <v>568006</v>
      </c>
      <c r="B59" s="14">
        <v>1113</v>
      </c>
    </row>
    <row r="60" spans="1:2" x14ac:dyDescent="0.3">
      <c r="A60" s="13">
        <v>662323</v>
      </c>
      <c r="B60" s="14">
        <v>7679</v>
      </c>
    </row>
    <row r="61" spans="1:2" x14ac:dyDescent="0.3">
      <c r="A61" s="13">
        <v>706895</v>
      </c>
      <c r="B61" s="14">
        <v>25587</v>
      </c>
    </row>
    <row r="62" spans="1:2" x14ac:dyDescent="0.3">
      <c r="A62" s="13">
        <v>311444</v>
      </c>
      <c r="B62" s="14">
        <v>1043</v>
      </c>
    </row>
    <row r="63" spans="1:2" x14ac:dyDescent="0.3">
      <c r="A63" s="13">
        <v>636244</v>
      </c>
      <c r="B63" s="14">
        <v>16683</v>
      </c>
    </row>
    <row r="64" spans="1:2" x14ac:dyDescent="0.3">
      <c r="A64" s="13">
        <v>481251</v>
      </c>
      <c r="B64" s="14">
        <v>30515</v>
      </c>
    </row>
    <row r="65" spans="1:2" x14ac:dyDescent="0.3">
      <c r="A65" s="13">
        <v>688330</v>
      </c>
      <c r="B65" s="14">
        <v>3041</v>
      </c>
    </row>
    <row r="66" spans="1:2" x14ac:dyDescent="0.3">
      <c r="A66" s="13">
        <v>348780</v>
      </c>
      <c r="B66" s="14">
        <v>5741</v>
      </c>
    </row>
    <row r="67" spans="1:2" x14ac:dyDescent="0.3">
      <c r="A67" s="13">
        <v>511999</v>
      </c>
      <c r="B67" s="14">
        <v>5593</v>
      </c>
    </row>
    <row r="68" spans="1:2" x14ac:dyDescent="0.3">
      <c r="A68" s="13">
        <v>674679</v>
      </c>
      <c r="B68" s="14">
        <v>34230</v>
      </c>
    </row>
    <row r="69" spans="1:2" x14ac:dyDescent="0.3">
      <c r="A69" s="13">
        <v>527961</v>
      </c>
      <c r="B69" s="14">
        <v>23328</v>
      </c>
    </row>
    <row r="70" spans="1:2" x14ac:dyDescent="0.3">
      <c r="A70" s="13">
        <v>550793</v>
      </c>
      <c r="B70" s="14">
        <v>31913</v>
      </c>
    </row>
    <row r="71" spans="1:2" x14ac:dyDescent="0.3">
      <c r="A71" s="13">
        <v>741726</v>
      </c>
      <c r="B71" s="14">
        <v>17640</v>
      </c>
    </row>
    <row r="72" spans="1:2" x14ac:dyDescent="0.3">
      <c r="A72" s="13">
        <v>422000</v>
      </c>
      <c r="B72" s="14">
        <v>20087</v>
      </c>
    </row>
    <row r="73" spans="1:2" x14ac:dyDescent="0.3">
      <c r="A73" s="13">
        <v>363001</v>
      </c>
      <c r="B73" s="14">
        <v>21932</v>
      </c>
    </row>
    <row r="74" spans="1:2" x14ac:dyDescent="0.3">
      <c r="A74" s="13">
        <v>458178</v>
      </c>
      <c r="B74" s="14">
        <v>24162</v>
      </c>
    </row>
    <row r="75" spans="1:2" x14ac:dyDescent="0.3">
      <c r="A75" s="13">
        <v>409510</v>
      </c>
      <c r="B75" s="14">
        <v>18714</v>
      </c>
    </row>
    <row r="76" spans="1:2" x14ac:dyDescent="0.3">
      <c r="A76" s="13">
        <v>315116</v>
      </c>
      <c r="B76" s="14">
        <v>29925</v>
      </c>
    </row>
    <row r="77" spans="1:2" x14ac:dyDescent="0.3">
      <c r="A77" s="13">
        <v>654539</v>
      </c>
      <c r="B77" s="14">
        <v>19602</v>
      </c>
    </row>
    <row r="78" spans="1:2" x14ac:dyDescent="0.3">
      <c r="A78" s="13">
        <v>384781</v>
      </c>
      <c r="B78" s="14">
        <v>18837</v>
      </c>
    </row>
    <row r="79" spans="1:2" x14ac:dyDescent="0.3">
      <c r="A79" s="13">
        <v>311956</v>
      </c>
      <c r="B79" s="14">
        <v>14533</v>
      </c>
    </row>
    <row r="80" spans="1:2" x14ac:dyDescent="0.3">
      <c r="A80" s="13">
        <v>635302</v>
      </c>
      <c r="B80" s="14">
        <v>32385</v>
      </c>
    </row>
    <row r="81" spans="1:2" x14ac:dyDescent="0.3">
      <c r="A81" s="13">
        <v>534970</v>
      </c>
      <c r="B81" s="14">
        <v>4188</v>
      </c>
    </row>
    <row r="82" spans="1:2" x14ac:dyDescent="0.3">
      <c r="A82" s="13">
        <v>694772</v>
      </c>
      <c r="B82" s="14">
        <v>11537</v>
      </c>
    </row>
    <row r="83" spans="1:2" x14ac:dyDescent="0.3">
      <c r="A83" s="13">
        <v>315651</v>
      </c>
      <c r="B83" s="14">
        <v>11567</v>
      </c>
    </row>
    <row r="84" spans="1:2" x14ac:dyDescent="0.3">
      <c r="A84" s="13">
        <v>279611</v>
      </c>
      <c r="B84" s="14">
        <v>23479</v>
      </c>
    </row>
    <row r="85" spans="1:2" x14ac:dyDescent="0.3">
      <c r="A85" s="13">
        <v>669097</v>
      </c>
      <c r="B85" s="14">
        <v>21975</v>
      </c>
    </row>
    <row r="86" spans="1:2" x14ac:dyDescent="0.3">
      <c r="A86" s="13">
        <v>591062</v>
      </c>
      <c r="B86" s="14">
        <v>28850</v>
      </c>
    </row>
    <row r="87" spans="1:2" x14ac:dyDescent="0.3">
      <c r="A87" s="13">
        <v>537133</v>
      </c>
      <c r="B87" s="14">
        <v>23205</v>
      </c>
    </row>
    <row r="88" spans="1:2" x14ac:dyDescent="0.3">
      <c r="A88" s="13">
        <v>464729</v>
      </c>
      <c r="B88" s="14">
        <v>8277</v>
      </c>
    </row>
    <row r="89" spans="1:2" x14ac:dyDescent="0.3">
      <c r="A89" s="13">
        <v>405572</v>
      </c>
      <c r="B89" s="14">
        <v>2775</v>
      </c>
    </row>
    <row r="90" spans="1:2" x14ac:dyDescent="0.3">
      <c r="A90" s="13">
        <v>234856</v>
      </c>
      <c r="B90" s="14">
        <v>26407</v>
      </c>
    </row>
    <row r="91" spans="1:2" x14ac:dyDescent="0.3">
      <c r="A91" s="13">
        <v>746933</v>
      </c>
      <c r="B91" s="14">
        <v>9664</v>
      </c>
    </row>
    <row r="92" spans="1:2" x14ac:dyDescent="0.3">
      <c r="A92" s="13">
        <v>709161</v>
      </c>
      <c r="B92" s="14">
        <v>26432</v>
      </c>
    </row>
    <row r="93" spans="1:2" x14ac:dyDescent="0.3">
      <c r="A93" s="13">
        <v>386619</v>
      </c>
      <c r="B93" s="14">
        <v>15772</v>
      </c>
    </row>
    <row r="94" spans="1:2" x14ac:dyDescent="0.3">
      <c r="A94" s="13">
        <v>755346</v>
      </c>
      <c r="B94" s="14">
        <v>2001</v>
      </c>
    </row>
    <row r="95" spans="1:2" x14ac:dyDescent="0.3">
      <c r="A95" s="13">
        <v>680255</v>
      </c>
      <c r="B95" s="14">
        <v>25488</v>
      </c>
    </row>
    <row r="96" spans="1:2" x14ac:dyDescent="0.3">
      <c r="A96" s="13">
        <v>291384</v>
      </c>
      <c r="B96" s="14">
        <v>22619</v>
      </c>
    </row>
    <row r="97" spans="1:2" x14ac:dyDescent="0.3">
      <c r="A97" s="13">
        <v>575564</v>
      </c>
      <c r="B97" s="14">
        <v>19538</v>
      </c>
    </row>
    <row r="98" spans="1:2" x14ac:dyDescent="0.3">
      <c r="A98" s="13">
        <v>584286</v>
      </c>
      <c r="B98" s="14">
        <v>8557</v>
      </c>
    </row>
    <row r="99" spans="1:2" x14ac:dyDescent="0.3">
      <c r="A99" s="13">
        <v>231395</v>
      </c>
      <c r="B99" s="14">
        <v>25419</v>
      </c>
    </row>
    <row r="100" spans="1:2" x14ac:dyDescent="0.3">
      <c r="A100" s="13">
        <v>586001</v>
      </c>
      <c r="B100" s="14">
        <v>24099</v>
      </c>
    </row>
    <row r="101" spans="1:2" x14ac:dyDescent="0.3">
      <c r="A101" s="13">
        <v>706303</v>
      </c>
      <c r="B101" s="14">
        <v>11097</v>
      </c>
    </row>
    <row r="102" spans="1:2" x14ac:dyDescent="0.3">
      <c r="A102" s="13">
        <v>635786</v>
      </c>
      <c r="B102" s="14">
        <v>21711</v>
      </c>
    </row>
    <row r="103" spans="1:2" x14ac:dyDescent="0.3">
      <c r="A103" s="13">
        <v>585019</v>
      </c>
      <c r="B103" s="14">
        <v>22625</v>
      </c>
    </row>
    <row r="104" spans="1:2" x14ac:dyDescent="0.3">
      <c r="A104" s="13">
        <v>609293</v>
      </c>
      <c r="B104" s="14">
        <v>26709</v>
      </c>
    </row>
    <row r="105" spans="1:2" x14ac:dyDescent="0.3">
      <c r="A105" s="13">
        <v>760622</v>
      </c>
      <c r="B105" s="14">
        <v>14736</v>
      </c>
    </row>
    <row r="106" spans="1:2" x14ac:dyDescent="0.3">
      <c r="A106" s="13">
        <v>432860</v>
      </c>
      <c r="B106" s="14">
        <v>20541</v>
      </c>
    </row>
    <row r="107" spans="1:2" x14ac:dyDescent="0.3">
      <c r="A107" s="13">
        <v>370702</v>
      </c>
      <c r="B107" s="14">
        <v>20313</v>
      </c>
    </row>
    <row r="108" spans="1:2" x14ac:dyDescent="0.3">
      <c r="A108" s="13">
        <v>604266</v>
      </c>
      <c r="B108" s="14">
        <v>6724</v>
      </c>
    </row>
    <row r="109" spans="1:2" x14ac:dyDescent="0.3">
      <c r="A109" s="13">
        <v>676272</v>
      </c>
      <c r="B109" s="14">
        <v>27543</v>
      </c>
    </row>
    <row r="110" spans="1:2" x14ac:dyDescent="0.3">
      <c r="A110" s="13">
        <v>579375</v>
      </c>
      <c r="B110" s="14">
        <v>19516</v>
      </c>
    </row>
    <row r="111" spans="1:2" x14ac:dyDescent="0.3">
      <c r="A111" s="13">
        <v>434615</v>
      </c>
      <c r="B111" s="14">
        <v>15522</v>
      </c>
    </row>
    <row r="112" spans="1:2" x14ac:dyDescent="0.3">
      <c r="A112" s="13">
        <v>765634</v>
      </c>
      <c r="B112" s="14">
        <v>22009</v>
      </c>
    </row>
    <row r="113" spans="1:2" x14ac:dyDescent="0.3">
      <c r="A113" s="13">
        <v>263598</v>
      </c>
      <c r="B113" s="14">
        <v>17074</v>
      </c>
    </row>
    <row r="114" spans="1:2" x14ac:dyDescent="0.3">
      <c r="A114" s="13">
        <v>549488</v>
      </c>
      <c r="B114" s="14">
        <v>14401</v>
      </c>
    </row>
    <row r="115" spans="1:2" x14ac:dyDescent="0.3">
      <c r="A115" s="13">
        <v>276408</v>
      </c>
      <c r="B115" s="14">
        <v>22347</v>
      </c>
    </row>
    <row r="116" spans="1:2" x14ac:dyDescent="0.3">
      <c r="A116" s="13">
        <v>585690</v>
      </c>
      <c r="B116" s="14">
        <v>29680</v>
      </c>
    </row>
    <row r="117" spans="1:2" x14ac:dyDescent="0.3">
      <c r="A117" s="13">
        <v>567618</v>
      </c>
      <c r="B117" s="14">
        <v>30057</v>
      </c>
    </row>
    <row r="118" spans="1:2" x14ac:dyDescent="0.3">
      <c r="A118" s="13">
        <v>500942</v>
      </c>
      <c r="B118" s="14">
        <v>20176</v>
      </c>
    </row>
    <row r="119" spans="1:2" x14ac:dyDescent="0.3">
      <c r="A119" s="13">
        <v>785357</v>
      </c>
      <c r="B119" s="14">
        <v>2416</v>
      </c>
    </row>
    <row r="120" spans="1:2" x14ac:dyDescent="0.3">
      <c r="A120" s="13">
        <v>697534</v>
      </c>
      <c r="B120" s="14">
        <v>14726</v>
      </c>
    </row>
    <row r="121" spans="1:2" x14ac:dyDescent="0.3">
      <c r="A121" s="13">
        <v>521541</v>
      </c>
      <c r="B121" s="14">
        <v>16475</v>
      </c>
    </row>
    <row r="122" spans="1:2" x14ac:dyDescent="0.3">
      <c r="A122" s="13">
        <v>513266</v>
      </c>
      <c r="B122" s="14">
        <v>20726</v>
      </c>
    </row>
    <row r="123" spans="1:2" x14ac:dyDescent="0.3">
      <c r="A123" s="13">
        <v>617065</v>
      </c>
      <c r="B123" s="14">
        <v>18410</v>
      </c>
    </row>
    <row r="124" spans="1:2" x14ac:dyDescent="0.3">
      <c r="A124" s="13">
        <v>367142</v>
      </c>
      <c r="B124" s="14">
        <v>24750</v>
      </c>
    </row>
    <row r="125" spans="1:2" x14ac:dyDescent="0.3">
      <c r="A125" s="13">
        <v>345121</v>
      </c>
      <c r="B125" s="14">
        <v>15905</v>
      </c>
    </row>
    <row r="126" spans="1:2" x14ac:dyDescent="0.3">
      <c r="A126" s="13">
        <v>355650</v>
      </c>
      <c r="B126" s="14">
        <v>735</v>
      </c>
    </row>
    <row r="127" spans="1:2" x14ac:dyDescent="0.3">
      <c r="A127" s="13">
        <v>264425</v>
      </c>
      <c r="B127" s="14">
        <v>20157</v>
      </c>
    </row>
    <row r="128" spans="1:2" x14ac:dyDescent="0.3">
      <c r="A128" s="13">
        <v>319630</v>
      </c>
      <c r="B128" s="14">
        <v>26036</v>
      </c>
    </row>
    <row r="129" spans="1:2" x14ac:dyDescent="0.3">
      <c r="A129" s="13">
        <v>611180</v>
      </c>
      <c r="B129" s="14">
        <v>28290</v>
      </c>
    </row>
    <row r="130" spans="1:2" x14ac:dyDescent="0.3">
      <c r="A130" s="13">
        <v>678883</v>
      </c>
      <c r="B130" s="14">
        <v>32263</v>
      </c>
    </row>
    <row r="131" spans="1:2" x14ac:dyDescent="0.3">
      <c r="A131" s="13">
        <v>638657</v>
      </c>
      <c r="B131" s="14">
        <v>18574</v>
      </c>
    </row>
    <row r="132" spans="1:2" x14ac:dyDescent="0.3">
      <c r="A132" s="13">
        <v>397481</v>
      </c>
      <c r="B132" s="14">
        <v>4770</v>
      </c>
    </row>
    <row r="133" spans="1:2" x14ac:dyDescent="0.3">
      <c r="A133" s="13">
        <v>246163</v>
      </c>
      <c r="B133" s="14">
        <v>20772</v>
      </c>
    </row>
    <row r="134" spans="1:2" x14ac:dyDescent="0.3">
      <c r="A134" s="13">
        <v>682944</v>
      </c>
      <c r="B134" s="14">
        <v>13701</v>
      </c>
    </row>
    <row r="135" spans="1:2" x14ac:dyDescent="0.3">
      <c r="A135" s="13">
        <v>551294</v>
      </c>
      <c r="B135" s="14">
        <v>17755</v>
      </c>
    </row>
    <row r="136" spans="1:2" x14ac:dyDescent="0.3">
      <c r="A136" s="13">
        <v>271447</v>
      </c>
      <c r="B136" s="14">
        <v>6310</v>
      </c>
    </row>
    <row r="137" spans="1:2" x14ac:dyDescent="0.3">
      <c r="A137" s="13">
        <v>757579</v>
      </c>
      <c r="B137" s="14">
        <v>15385</v>
      </c>
    </row>
    <row r="138" spans="1:2" x14ac:dyDescent="0.3">
      <c r="A138" s="13">
        <v>762796</v>
      </c>
      <c r="B138" s="14">
        <v>27658</v>
      </c>
    </row>
    <row r="139" spans="1:2" x14ac:dyDescent="0.3">
      <c r="A139" s="13">
        <v>717307</v>
      </c>
      <c r="B139" s="14">
        <v>14598</v>
      </c>
    </row>
    <row r="140" spans="1:2" x14ac:dyDescent="0.3">
      <c r="A140" s="13">
        <v>484406</v>
      </c>
      <c r="B140" s="14">
        <v>34748</v>
      </c>
    </row>
    <row r="141" spans="1:2" x14ac:dyDescent="0.3">
      <c r="A141" s="13">
        <v>337618</v>
      </c>
      <c r="B141" s="14">
        <v>26486</v>
      </c>
    </row>
    <row r="142" spans="1:2" x14ac:dyDescent="0.3">
      <c r="A142" s="13">
        <v>427185</v>
      </c>
      <c r="B142" s="14">
        <v>4357</v>
      </c>
    </row>
    <row r="143" spans="1:2" x14ac:dyDescent="0.3">
      <c r="A143" s="13">
        <v>757110</v>
      </c>
      <c r="B143" s="14">
        <v>34291</v>
      </c>
    </row>
    <row r="144" spans="1:2" x14ac:dyDescent="0.3">
      <c r="A144" s="13">
        <v>771469</v>
      </c>
      <c r="B144" s="14">
        <v>4592</v>
      </c>
    </row>
    <row r="145" spans="1:2" x14ac:dyDescent="0.3">
      <c r="A145" s="13">
        <v>749530</v>
      </c>
      <c r="B145" s="14">
        <v>26379</v>
      </c>
    </row>
    <row r="146" spans="1:2" x14ac:dyDescent="0.3">
      <c r="A146" s="13">
        <v>419856</v>
      </c>
      <c r="B146" s="14">
        <v>7910</v>
      </c>
    </row>
    <row r="147" spans="1:2" x14ac:dyDescent="0.3">
      <c r="A147" s="13">
        <v>591651</v>
      </c>
      <c r="B147" s="14">
        <v>16485</v>
      </c>
    </row>
    <row r="148" spans="1:2" x14ac:dyDescent="0.3">
      <c r="A148" s="13">
        <v>566634</v>
      </c>
      <c r="B148" s="14">
        <v>10834</v>
      </c>
    </row>
    <row r="149" spans="1:2" x14ac:dyDescent="0.3">
      <c r="A149" s="13">
        <v>519883</v>
      </c>
      <c r="B149" s="14">
        <v>855</v>
      </c>
    </row>
    <row r="150" spans="1:2" x14ac:dyDescent="0.3">
      <c r="A150" s="13">
        <v>406580</v>
      </c>
      <c r="B150" s="14">
        <v>34125</v>
      </c>
    </row>
    <row r="151" spans="1:2" x14ac:dyDescent="0.3">
      <c r="A151" s="13">
        <v>624795</v>
      </c>
      <c r="B151" s="14">
        <v>13579</v>
      </c>
    </row>
    <row r="152" spans="1:2" x14ac:dyDescent="0.3">
      <c r="A152" s="13">
        <v>512332</v>
      </c>
      <c r="B152" s="14">
        <v>22508</v>
      </c>
    </row>
    <row r="153" spans="1:2" x14ac:dyDescent="0.3">
      <c r="A153" s="13">
        <v>508224</v>
      </c>
      <c r="B153" s="14">
        <v>28886</v>
      </c>
    </row>
    <row r="154" spans="1:2" x14ac:dyDescent="0.3">
      <c r="A154" s="13">
        <v>666654</v>
      </c>
      <c r="B154" s="14">
        <v>30989</v>
      </c>
    </row>
    <row r="155" spans="1:2" x14ac:dyDescent="0.3">
      <c r="A155" s="13">
        <v>530278</v>
      </c>
      <c r="B155" s="14">
        <v>13227</v>
      </c>
    </row>
    <row r="156" spans="1:2" x14ac:dyDescent="0.3">
      <c r="A156" s="13">
        <v>438007</v>
      </c>
      <c r="B156" s="14">
        <v>3351</v>
      </c>
    </row>
    <row r="157" spans="1:2" x14ac:dyDescent="0.3">
      <c r="A157" s="13">
        <v>715274</v>
      </c>
      <c r="B157" s="14">
        <v>32678</v>
      </c>
    </row>
    <row r="158" spans="1:2" x14ac:dyDescent="0.3">
      <c r="A158" s="13">
        <v>583665</v>
      </c>
      <c r="B158" s="14">
        <v>4631</v>
      </c>
    </row>
    <row r="159" spans="1:2" x14ac:dyDescent="0.3">
      <c r="A159" s="13">
        <v>700499</v>
      </c>
      <c r="B159" s="14">
        <v>22423</v>
      </c>
    </row>
    <row r="160" spans="1:2" x14ac:dyDescent="0.3">
      <c r="A160" s="13">
        <v>545415</v>
      </c>
      <c r="B160" s="14">
        <v>3362</v>
      </c>
    </row>
    <row r="161" spans="1:2" x14ac:dyDescent="0.3">
      <c r="A161" s="13">
        <v>498600</v>
      </c>
      <c r="B161" s="14">
        <v>5508</v>
      </c>
    </row>
    <row r="162" spans="1:2" x14ac:dyDescent="0.3">
      <c r="A162" s="13">
        <v>739426</v>
      </c>
      <c r="B162" s="14">
        <v>6266</v>
      </c>
    </row>
    <row r="163" spans="1:2" x14ac:dyDescent="0.3">
      <c r="A163" s="13">
        <v>433371</v>
      </c>
      <c r="B163" s="14">
        <v>12209</v>
      </c>
    </row>
    <row r="164" spans="1:2" x14ac:dyDescent="0.3">
      <c r="A164" s="13">
        <v>380205</v>
      </c>
      <c r="B164" s="14">
        <v>32579</v>
      </c>
    </row>
    <row r="165" spans="1:2" x14ac:dyDescent="0.3">
      <c r="A165" s="13">
        <v>283273</v>
      </c>
      <c r="B165" s="14">
        <v>33092</v>
      </c>
    </row>
    <row r="166" spans="1:2" x14ac:dyDescent="0.3">
      <c r="A166" s="13">
        <v>558684</v>
      </c>
      <c r="B166" s="14">
        <v>12459</v>
      </c>
    </row>
    <row r="167" spans="1:2" x14ac:dyDescent="0.3">
      <c r="A167" s="13">
        <v>657221</v>
      </c>
      <c r="B167" s="14">
        <v>15468</v>
      </c>
    </row>
    <row r="168" spans="1:2" x14ac:dyDescent="0.3">
      <c r="A168" s="13">
        <v>563199</v>
      </c>
      <c r="B168" s="14">
        <v>4302</v>
      </c>
    </row>
    <row r="169" spans="1:2" x14ac:dyDescent="0.3">
      <c r="A169" s="13">
        <v>751014</v>
      </c>
      <c r="B169" s="14">
        <v>19819</v>
      </c>
    </row>
    <row r="170" spans="1:2" x14ac:dyDescent="0.3">
      <c r="A170" s="13">
        <v>335945</v>
      </c>
      <c r="B170" s="14">
        <v>6251</v>
      </c>
    </row>
    <row r="171" spans="1:2" x14ac:dyDescent="0.3">
      <c r="A171" s="13">
        <v>765551</v>
      </c>
      <c r="B171" s="14">
        <v>14676</v>
      </c>
    </row>
    <row r="172" spans="1:2" x14ac:dyDescent="0.3">
      <c r="A172" s="13">
        <v>282326</v>
      </c>
      <c r="B172" s="14">
        <v>6321</v>
      </c>
    </row>
    <row r="173" spans="1:2" x14ac:dyDescent="0.3">
      <c r="A173" s="13">
        <v>249805</v>
      </c>
      <c r="B173" s="14">
        <v>30561</v>
      </c>
    </row>
    <row r="174" spans="1:2" x14ac:dyDescent="0.3">
      <c r="A174" s="13">
        <v>542411</v>
      </c>
      <c r="B174" s="14">
        <v>25200</v>
      </c>
    </row>
    <row r="175" spans="1:2" x14ac:dyDescent="0.3">
      <c r="A175" s="13">
        <v>282891</v>
      </c>
      <c r="B175" s="14">
        <v>9401</v>
      </c>
    </row>
    <row r="176" spans="1:2" x14ac:dyDescent="0.3">
      <c r="A176" s="13">
        <v>509759</v>
      </c>
      <c r="B176" s="14">
        <v>23183</v>
      </c>
    </row>
    <row r="177" spans="1:2" x14ac:dyDescent="0.3">
      <c r="A177" s="13">
        <v>270125</v>
      </c>
      <c r="B177" s="14">
        <v>6920</v>
      </c>
    </row>
    <row r="178" spans="1:2" x14ac:dyDescent="0.3">
      <c r="A178" s="13">
        <v>243835</v>
      </c>
      <c r="B178" s="14">
        <v>13438</v>
      </c>
    </row>
    <row r="179" spans="1:2" x14ac:dyDescent="0.3">
      <c r="A179" s="13">
        <v>648294</v>
      </c>
      <c r="B179" s="14">
        <v>32212</v>
      </c>
    </row>
    <row r="180" spans="1:2" x14ac:dyDescent="0.3">
      <c r="A180" s="13">
        <v>461345</v>
      </c>
      <c r="B180" s="14">
        <v>10299</v>
      </c>
    </row>
    <row r="181" spans="1:2" x14ac:dyDescent="0.3">
      <c r="A181" s="13">
        <v>682485</v>
      </c>
      <c r="B181" s="14">
        <v>10151</v>
      </c>
    </row>
    <row r="182" spans="1:2" x14ac:dyDescent="0.3">
      <c r="A182" s="13">
        <v>280231</v>
      </c>
      <c r="B182" s="14">
        <v>18383</v>
      </c>
    </row>
    <row r="183" spans="1:2" x14ac:dyDescent="0.3">
      <c r="A183" s="13">
        <v>631612</v>
      </c>
      <c r="B183" s="14">
        <v>21063</v>
      </c>
    </row>
    <row r="184" spans="1:2" x14ac:dyDescent="0.3">
      <c r="A184" s="13">
        <v>608230</v>
      </c>
      <c r="B184" s="14">
        <v>33568</v>
      </c>
    </row>
    <row r="185" spans="1:2" x14ac:dyDescent="0.3">
      <c r="A185" s="13">
        <v>508002</v>
      </c>
      <c r="B185" s="14">
        <v>31056</v>
      </c>
    </row>
    <row r="186" spans="1:2" x14ac:dyDescent="0.3">
      <c r="A186" s="13">
        <v>490265</v>
      </c>
      <c r="B186" s="14">
        <v>8780</v>
      </c>
    </row>
    <row r="187" spans="1:2" x14ac:dyDescent="0.3">
      <c r="A187" s="13">
        <v>607012</v>
      </c>
      <c r="B187" s="14">
        <v>17501</v>
      </c>
    </row>
    <row r="188" spans="1:2" x14ac:dyDescent="0.3">
      <c r="A188" s="13">
        <v>780952</v>
      </c>
      <c r="B188" s="14">
        <v>13594</v>
      </c>
    </row>
    <row r="189" spans="1:2" x14ac:dyDescent="0.3">
      <c r="A189" s="13">
        <v>636836</v>
      </c>
      <c r="B189" s="14">
        <v>14003</v>
      </c>
    </row>
    <row r="190" spans="1:2" x14ac:dyDescent="0.3">
      <c r="A190" s="13">
        <v>707626</v>
      </c>
      <c r="B190" s="14">
        <v>5050</v>
      </c>
    </row>
    <row r="191" spans="1:2" x14ac:dyDescent="0.3">
      <c r="A191" s="13">
        <v>460010</v>
      </c>
      <c r="B191" s="14">
        <v>31949</v>
      </c>
    </row>
    <row r="192" spans="1:2" x14ac:dyDescent="0.3">
      <c r="A192" s="13">
        <v>366372</v>
      </c>
      <c r="B192" s="14">
        <v>2561</v>
      </c>
    </row>
    <row r="193" spans="1:2" x14ac:dyDescent="0.3">
      <c r="A193" s="13">
        <v>532491</v>
      </c>
      <c r="B193" s="14">
        <v>16481</v>
      </c>
    </row>
    <row r="194" spans="1:2" x14ac:dyDescent="0.3">
      <c r="A194" s="13">
        <v>321427</v>
      </c>
      <c r="B194" s="14">
        <v>26798</v>
      </c>
    </row>
    <row r="195" spans="1:2" x14ac:dyDescent="0.3">
      <c r="A195" s="13">
        <v>701509</v>
      </c>
      <c r="B195" s="14">
        <v>8488</v>
      </c>
    </row>
    <row r="196" spans="1:2" x14ac:dyDescent="0.3">
      <c r="A196" s="13">
        <v>524695</v>
      </c>
      <c r="B196" s="14">
        <v>954</v>
      </c>
    </row>
    <row r="197" spans="1:2" x14ac:dyDescent="0.3">
      <c r="A197" s="13">
        <v>711573</v>
      </c>
      <c r="B197" s="14">
        <v>9447</v>
      </c>
    </row>
    <row r="198" spans="1:2" x14ac:dyDescent="0.3">
      <c r="A198" s="13">
        <v>658622</v>
      </c>
      <c r="B198" s="14">
        <v>30419</v>
      </c>
    </row>
    <row r="199" spans="1:2" x14ac:dyDescent="0.3">
      <c r="A199" s="13">
        <v>660727</v>
      </c>
      <c r="B199" s="14">
        <v>32107</v>
      </c>
    </row>
    <row r="200" spans="1:2" x14ac:dyDescent="0.3">
      <c r="A200" s="13">
        <v>490997</v>
      </c>
      <c r="B200" s="14">
        <v>30629</v>
      </c>
    </row>
    <row r="201" spans="1:2" x14ac:dyDescent="0.3">
      <c r="A201" s="13">
        <v>444677</v>
      </c>
      <c r="B201" s="14">
        <v>6495</v>
      </c>
    </row>
    <row r="202" spans="1:2" x14ac:dyDescent="0.3">
      <c r="A202" s="13">
        <v>650932</v>
      </c>
      <c r="B202" s="14">
        <v>5618</v>
      </c>
    </row>
    <row r="203" spans="1:2" x14ac:dyDescent="0.3">
      <c r="A203" s="13">
        <v>279742</v>
      </c>
      <c r="B203" s="14">
        <v>19195</v>
      </c>
    </row>
    <row r="204" spans="1:2" x14ac:dyDescent="0.3">
      <c r="A204" s="13">
        <v>610456</v>
      </c>
      <c r="B204" s="14">
        <v>4327</v>
      </c>
    </row>
    <row r="205" spans="1:2" x14ac:dyDescent="0.3">
      <c r="A205" s="13">
        <v>487152</v>
      </c>
      <c r="B205" s="14">
        <v>26259</v>
      </c>
    </row>
    <row r="206" spans="1:2" x14ac:dyDescent="0.3">
      <c r="A206" s="13">
        <v>245878</v>
      </c>
      <c r="B206" s="14">
        <v>8807</v>
      </c>
    </row>
    <row r="207" spans="1:2" x14ac:dyDescent="0.3">
      <c r="A207" s="13">
        <v>556155</v>
      </c>
      <c r="B207" s="14">
        <v>14768</v>
      </c>
    </row>
    <row r="208" spans="1:2" x14ac:dyDescent="0.3">
      <c r="A208" s="13">
        <v>498056</v>
      </c>
      <c r="B208" s="14">
        <v>23741</v>
      </c>
    </row>
    <row r="209" spans="1:2" x14ac:dyDescent="0.3">
      <c r="A209" s="13">
        <v>515853</v>
      </c>
      <c r="B209" s="14">
        <v>13056</v>
      </c>
    </row>
    <row r="210" spans="1:2" x14ac:dyDescent="0.3">
      <c r="A210" s="13">
        <v>467359</v>
      </c>
      <c r="B210" s="14">
        <v>22584</v>
      </c>
    </row>
    <row r="211" spans="1:2" x14ac:dyDescent="0.3">
      <c r="A211" s="13">
        <v>653392</v>
      </c>
      <c r="B211" s="14">
        <v>19694</v>
      </c>
    </row>
    <row r="212" spans="1:2" x14ac:dyDescent="0.3">
      <c r="A212" s="13">
        <v>712365</v>
      </c>
      <c r="B212" s="14">
        <v>11734</v>
      </c>
    </row>
    <row r="213" spans="1:2" x14ac:dyDescent="0.3">
      <c r="A213" s="13">
        <v>610422</v>
      </c>
      <c r="B213" s="14">
        <v>13226</v>
      </c>
    </row>
    <row r="214" spans="1:2" x14ac:dyDescent="0.3">
      <c r="A214" s="13">
        <v>588366</v>
      </c>
      <c r="B214" s="14">
        <v>25556</v>
      </c>
    </row>
    <row r="215" spans="1:2" x14ac:dyDescent="0.3">
      <c r="A215" s="13">
        <v>519241</v>
      </c>
      <c r="B215" s="14">
        <v>29354</v>
      </c>
    </row>
    <row r="216" spans="1:2" x14ac:dyDescent="0.3">
      <c r="A216" s="13">
        <v>726047</v>
      </c>
      <c r="B216" s="14">
        <v>14709</v>
      </c>
    </row>
    <row r="217" spans="1:2" x14ac:dyDescent="0.3">
      <c r="A217" s="13">
        <v>376073</v>
      </c>
      <c r="B217" s="14">
        <v>13590</v>
      </c>
    </row>
    <row r="218" spans="1:2" x14ac:dyDescent="0.3">
      <c r="A218" s="13">
        <v>514474</v>
      </c>
      <c r="B218" s="14">
        <v>19887</v>
      </c>
    </row>
    <row r="219" spans="1:2" x14ac:dyDescent="0.3">
      <c r="A219" s="13">
        <v>559804</v>
      </c>
      <c r="B219" s="14">
        <v>10431</v>
      </c>
    </row>
    <row r="220" spans="1:2" x14ac:dyDescent="0.3">
      <c r="A220" s="13">
        <v>755661</v>
      </c>
      <c r="B220" s="14">
        <v>31693</v>
      </c>
    </row>
    <row r="221" spans="1:2" x14ac:dyDescent="0.3">
      <c r="A221" s="13">
        <v>593748</v>
      </c>
      <c r="B221" s="14">
        <v>31146</v>
      </c>
    </row>
    <row r="222" spans="1:2" x14ac:dyDescent="0.3">
      <c r="A222" s="13">
        <v>747919</v>
      </c>
      <c r="B222" s="14">
        <v>14728</v>
      </c>
    </row>
    <row r="223" spans="1:2" x14ac:dyDescent="0.3">
      <c r="A223" s="13">
        <v>504478</v>
      </c>
      <c r="B223" s="14">
        <v>15978</v>
      </c>
    </row>
    <row r="224" spans="1:2" x14ac:dyDescent="0.3">
      <c r="A224" s="13">
        <v>369068</v>
      </c>
      <c r="B224" s="14">
        <v>15954</v>
      </c>
    </row>
    <row r="225" spans="1:2" x14ac:dyDescent="0.3">
      <c r="A225" s="13">
        <v>721750</v>
      </c>
      <c r="B225" s="14">
        <v>24280</v>
      </c>
    </row>
    <row r="226" spans="1:2" x14ac:dyDescent="0.3">
      <c r="A226" s="13">
        <v>663572</v>
      </c>
      <c r="B226" s="14">
        <v>31643</v>
      </c>
    </row>
    <row r="227" spans="1:2" x14ac:dyDescent="0.3">
      <c r="A227" s="13">
        <v>405598</v>
      </c>
      <c r="B227" s="14">
        <v>17762</v>
      </c>
    </row>
    <row r="228" spans="1:2" x14ac:dyDescent="0.3">
      <c r="A228" s="13">
        <v>635008</v>
      </c>
      <c r="B228" s="14">
        <v>10727</v>
      </c>
    </row>
    <row r="229" spans="1:2" x14ac:dyDescent="0.3">
      <c r="A229" s="13">
        <v>755040</v>
      </c>
      <c r="B229" s="14">
        <v>32685</v>
      </c>
    </row>
    <row r="230" spans="1:2" x14ac:dyDescent="0.3">
      <c r="A230" s="13">
        <v>323755</v>
      </c>
      <c r="B230" s="14">
        <v>11685</v>
      </c>
    </row>
    <row r="231" spans="1:2" x14ac:dyDescent="0.3">
      <c r="A231" s="13">
        <v>415218</v>
      </c>
      <c r="B231" s="14">
        <v>2795</v>
      </c>
    </row>
    <row r="232" spans="1:2" x14ac:dyDescent="0.3">
      <c r="A232" s="13">
        <v>521554</v>
      </c>
      <c r="B232" s="14">
        <v>17144</v>
      </c>
    </row>
    <row r="233" spans="1:2" x14ac:dyDescent="0.3">
      <c r="A233" s="13">
        <v>242727</v>
      </c>
      <c r="B233" s="14">
        <v>25571</v>
      </c>
    </row>
    <row r="234" spans="1:2" x14ac:dyDescent="0.3">
      <c r="A234" s="13">
        <v>306711</v>
      </c>
      <c r="B234" s="14">
        <v>6134</v>
      </c>
    </row>
    <row r="235" spans="1:2" x14ac:dyDescent="0.3">
      <c r="A235" s="13">
        <v>227085</v>
      </c>
      <c r="B235" s="14">
        <v>26823</v>
      </c>
    </row>
    <row r="236" spans="1:2" x14ac:dyDescent="0.3">
      <c r="A236" s="13">
        <v>758842</v>
      </c>
      <c r="B236" s="14">
        <v>4097</v>
      </c>
    </row>
    <row r="237" spans="1:2" x14ac:dyDescent="0.3">
      <c r="A237" s="13">
        <v>558921</v>
      </c>
      <c r="B237" s="14">
        <v>13096</v>
      </c>
    </row>
    <row r="238" spans="1:2" x14ac:dyDescent="0.3">
      <c r="A238" s="13">
        <v>634111</v>
      </c>
      <c r="B238" s="14">
        <v>24926</v>
      </c>
    </row>
    <row r="239" spans="1:2" x14ac:dyDescent="0.3">
      <c r="A239" s="13">
        <v>684156</v>
      </c>
      <c r="B239" s="14">
        <v>4910</v>
      </c>
    </row>
    <row r="240" spans="1:2" x14ac:dyDescent="0.3">
      <c r="A240" s="13">
        <v>278665</v>
      </c>
      <c r="B240" s="14">
        <v>17588</v>
      </c>
    </row>
    <row r="241" spans="1:2" x14ac:dyDescent="0.3">
      <c r="A241" s="13">
        <v>561683</v>
      </c>
      <c r="B241" s="14">
        <v>18483</v>
      </c>
    </row>
    <row r="242" spans="1:2" x14ac:dyDescent="0.3">
      <c r="A242" s="13">
        <v>669727</v>
      </c>
      <c r="B242" s="14">
        <v>493</v>
      </c>
    </row>
    <row r="243" spans="1:2" x14ac:dyDescent="0.3">
      <c r="A243" s="13">
        <v>343152</v>
      </c>
      <c r="B243" s="14">
        <v>19394</v>
      </c>
    </row>
    <row r="244" spans="1:2" x14ac:dyDescent="0.3">
      <c r="A244" s="13">
        <v>366508</v>
      </c>
      <c r="B244" s="14">
        <v>33883</v>
      </c>
    </row>
    <row r="245" spans="1:2" x14ac:dyDescent="0.3">
      <c r="A245" s="13">
        <v>534721</v>
      </c>
      <c r="B245" s="14">
        <v>13597</v>
      </c>
    </row>
    <row r="246" spans="1:2" x14ac:dyDescent="0.3">
      <c r="A246" s="13">
        <v>297794</v>
      </c>
      <c r="B246" s="14">
        <v>25919</v>
      </c>
    </row>
    <row r="247" spans="1:2" x14ac:dyDescent="0.3">
      <c r="A247" s="13">
        <v>302291</v>
      </c>
      <c r="B247" s="14">
        <v>9866</v>
      </c>
    </row>
    <row r="248" spans="1:2" x14ac:dyDescent="0.3">
      <c r="A248" s="13">
        <v>376223</v>
      </c>
      <c r="B248" s="14">
        <v>22585</v>
      </c>
    </row>
    <row r="249" spans="1:2" x14ac:dyDescent="0.3">
      <c r="A249" s="13">
        <v>595758</v>
      </c>
      <c r="B249" s="14">
        <v>28914</v>
      </c>
    </row>
    <row r="250" spans="1:2" x14ac:dyDescent="0.3">
      <c r="A250" s="13">
        <v>753320</v>
      </c>
      <c r="B250" s="14">
        <v>7591</v>
      </c>
    </row>
    <row r="251" spans="1:2" x14ac:dyDescent="0.3">
      <c r="A251" s="13">
        <v>467873</v>
      </c>
      <c r="B251" s="14">
        <v>4678</v>
      </c>
    </row>
    <row r="252" spans="1:2" x14ac:dyDescent="0.3">
      <c r="A252" s="13">
        <v>645383</v>
      </c>
      <c r="B252" s="14">
        <v>27746</v>
      </c>
    </row>
    <row r="253" spans="1:2" x14ac:dyDescent="0.3">
      <c r="A253" s="13">
        <v>742758</v>
      </c>
      <c r="B253" s="14">
        <v>10014</v>
      </c>
    </row>
    <row r="254" spans="1:2" x14ac:dyDescent="0.3">
      <c r="A254" s="13">
        <v>559169</v>
      </c>
      <c r="B254" s="14">
        <v>29936</v>
      </c>
    </row>
    <row r="255" spans="1:2" x14ac:dyDescent="0.3">
      <c r="A255" s="13">
        <v>270639</v>
      </c>
      <c r="B255" s="14">
        <v>20775</v>
      </c>
    </row>
    <row r="256" spans="1:2" x14ac:dyDescent="0.3">
      <c r="A256" s="13">
        <v>379062</v>
      </c>
      <c r="B256" s="14">
        <v>13320</v>
      </c>
    </row>
    <row r="257" spans="1:2" x14ac:dyDescent="0.3">
      <c r="A257" s="13">
        <v>721067</v>
      </c>
      <c r="B257" s="14">
        <v>31796</v>
      </c>
    </row>
    <row r="258" spans="1:2" x14ac:dyDescent="0.3">
      <c r="A258" s="13">
        <v>493417</v>
      </c>
      <c r="B258" s="14">
        <v>25225</v>
      </c>
    </row>
    <row r="259" spans="1:2" x14ac:dyDescent="0.3">
      <c r="A259" s="13">
        <v>463119</v>
      </c>
      <c r="B259" s="14">
        <v>4475</v>
      </c>
    </row>
    <row r="260" spans="1:2" x14ac:dyDescent="0.3">
      <c r="A260" s="13">
        <v>695193</v>
      </c>
      <c r="B260" s="14">
        <v>26849</v>
      </c>
    </row>
    <row r="261" spans="1:2" x14ac:dyDescent="0.3">
      <c r="A261" s="13">
        <v>436725</v>
      </c>
      <c r="B261" s="14">
        <v>32814</v>
      </c>
    </row>
    <row r="262" spans="1:2" x14ac:dyDescent="0.3">
      <c r="A262" s="13">
        <v>459817</v>
      </c>
      <c r="B262" s="14">
        <v>15738</v>
      </c>
    </row>
    <row r="263" spans="1:2" x14ac:dyDescent="0.3">
      <c r="A263" s="13">
        <v>775911</v>
      </c>
      <c r="B263" s="14">
        <v>26093</v>
      </c>
    </row>
    <row r="264" spans="1:2" x14ac:dyDescent="0.3">
      <c r="A264" s="13">
        <v>383770</v>
      </c>
      <c r="B264" s="14">
        <v>31872</v>
      </c>
    </row>
    <row r="265" spans="1:2" x14ac:dyDescent="0.3">
      <c r="A265" s="13">
        <v>536812</v>
      </c>
      <c r="B265" s="14">
        <v>16195</v>
      </c>
    </row>
    <row r="266" spans="1:2" x14ac:dyDescent="0.3">
      <c r="A266" s="13">
        <v>558917</v>
      </c>
      <c r="B266" s="14">
        <v>31017</v>
      </c>
    </row>
    <row r="267" spans="1:2" x14ac:dyDescent="0.3">
      <c r="A267" s="13">
        <v>317788</v>
      </c>
      <c r="B267" s="14">
        <v>1272</v>
      </c>
    </row>
    <row r="268" spans="1:2" x14ac:dyDescent="0.3">
      <c r="A268" s="13">
        <v>298943</v>
      </c>
      <c r="B268" s="14">
        <v>25103</v>
      </c>
    </row>
    <row r="269" spans="1:2" x14ac:dyDescent="0.3">
      <c r="A269" s="13">
        <v>684679</v>
      </c>
      <c r="B269" s="14">
        <v>11957</v>
      </c>
    </row>
    <row r="270" spans="1:2" x14ac:dyDescent="0.3">
      <c r="A270" s="13">
        <v>501309</v>
      </c>
      <c r="B270" s="14">
        <v>21631</v>
      </c>
    </row>
    <row r="271" spans="1:2" x14ac:dyDescent="0.3">
      <c r="A271" s="13">
        <v>485186</v>
      </c>
      <c r="B271" s="14">
        <v>33564</v>
      </c>
    </row>
    <row r="272" spans="1:2" x14ac:dyDescent="0.3">
      <c r="A272" s="13">
        <v>559003</v>
      </c>
      <c r="B272" s="14">
        <v>5986</v>
      </c>
    </row>
    <row r="273" spans="1:2" x14ac:dyDescent="0.3">
      <c r="A273" s="13">
        <v>718146</v>
      </c>
      <c r="B273" s="14">
        <v>26014</v>
      </c>
    </row>
    <row r="274" spans="1:2" x14ac:dyDescent="0.3">
      <c r="A274" s="13">
        <v>388170</v>
      </c>
      <c r="B274" s="14">
        <v>34793</v>
      </c>
    </row>
    <row r="275" spans="1:2" x14ac:dyDescent="0.3">
      <c r="A275" s="13">
        <v>372610</v>
      </c>
      <c r="B275" s="14">
        <v>27601</v>
      </c>
    </row>
    <row r="276" spans="1:2" x14ac:dyDescent="0.3">
      <c r="A276" s="13">
        <v>281625</v>
      </c>
      <c r="B276" s="14">
        <v>27691</v>
      </c>
    </row>
    <row r="277" spans="1:2" x14ac:dyDescent="0.3">
      <c r="A277" s="13">
        <v>429334</v>
      </c>
      <c r="B277" s="14">
        <v>27100</v>
      </c>
    </row>
    <row r="278" spans="1:2" x14ac:dyDescent="0.3">
      <c r="A278" s="13">
        <v>465118</v>
      </c>
      <c r="B278" s="14">
        <v>26917</v>
      </c>
    </row>
    <row r="279" spans="1:2" x14ac:dyDescent="0.3">
      <c r="A279" s="13">
        <v>608792</v>
      </c>
      <c r="B279" s="14">
        <v>726</v>
      </c>
    </row>
    <row r="280" spans="1:2" x14ac:dyDescent="0.3">
      <c r="A280" s="13">
        <v>677767</v>
      </c>
      <c r="B280" s="14">
        <v>21705</v>
      </c>
    </row>
    <row r="281" spans="1:2" x14ac:dyDescent="0.3">
      <c r="A281" s="13">
        <v>238878</v>
      </c>
      <c r="B281" s="14">
        <v>10404</v>
      </c>
    </row>
    <row r="282" spans="1:2" x14ac:dyDescent="0.3">
      <c r="A282" s="13">
        <v>569364</v>
      </c>
      <c r="B282" s="14">
        <v>9826</v>
      </c>
    </row>
    <row r="283" spans="1:2" x14ac:dyDescent="0.3">
      <c r="A283" s="13">
        <v>370029</v>
      </c>
      <c r="B283" s="14">
        <v>5579</v>
      </c>
    </row>
    <row r="284" spans="1:2" x14ac:dyDescent="0.3">
      <c r="A284" s="13">
        <v>374071</v>
      </c>
      <c r="B284" s="14">
        <v>9198</v>
      </c>
    </row>
    <row r="285" spans="1:2" x14ac:dyDescent="0.3">
      <c r="A285" s="13">
        <v>695028</v>
      </c>
      <c r="B285" s="14">
        <v>2452</v>
      </c>
    </row>
    <row r="286" spans="1:2" x14ac:dyDescent="0.3">
      <c r="A286" s="13">
        <v>431786</v>
      </c>
      <c r="B286" s="14">
        <v>32280</v>
      </c>
    </row>
    <row r="287" spans="1:2" x14ac:dyDescent="0.3">
      <c r="A287" s="13">
        <v>470406</v>
      </c>
      <c r="B287" s="14">
        <v>31472</v>
      </c>
    </row>
    <row r="288" spans="1:2" x14ac:dyDescent="0.3">
      <c r="A288" s="13">
        <v>242622</v>
      </c>
      <c r="B288" s="14">
        <v>4379</v>
      </c>
    </row>
    <row r="289" spans="1:2" x14ac:dyDescent="0.3">
      <c r="A289" s="13">
        <v>735081</v>
      </c>
      <c r="B289" s="14">
        <v>9933</v>
      </c>
    </row>
    <row r="290" spans="1:2" x14ac:dyDescent="0.3">
      <c r="A290" s="13">
        <v>608257</v>
      </c>
      <c r="B290" s="14">
        <v>18074</v>
      </c>
    </row>
    <row r="291" spans="1:2" x14ac:dyDescent="0.3">
      <c r="A291" s="13">
        <v>608721</v>
      </c>
      <c r="B291" s="14">
        <v>1135</v>
      </c>
    </row>
    <row r="292" spans="1:2" x14ac:dyDescent="0.3">
      <c r="A292" s="13">
        <v>576323</v>
      </c>
      <c r="B292" s="14">
        <v>27216</v>
      </c>
    </row>
    <row r="293" spans="1:2" x14ac:dyDescent="0.3">
      <c r="A293" s="13">
        <v>286228</v>
      </c>
      <c r="B293" s="14">
        <v>29341</v>
      </c>
    </row>
    <row r="294" spans="1:2" x14ac:dyDescent="0.3">
      <c r="A294" s="13">
        <v>761105</v>
      </c>
      <c r="B294" s="14">
        <v>12740</v>
      </c>
    </row>
    <row r="295" spans="1:2" x14ac:dyDescent="0.3">
      <c r="A295" s="13">
        <v>735832</v>
      </c>
      <c r="B295" s="14">
        <v>10921</v>
      </c>
    </row>
    <row r="296" spans="1:2" x14ac:dyDescent="0.3">
      <c r="A296" s="13">
        <v>225720</v>
      </c>
      <c r="B296" s="14">
        <v>12250</v>
      </c>
    </row>
    <row r="297" spans="1:2" x14ac:dyDescent="0.3">
      <c r="A297" s="13">
        <v>408869</v>
      </c>
      <c r="B297" s="14">
        <v>11791</v>
      </c>
    </row>
    <row r="298" spans="1:2" x14ac:dyDescent="0.3">
      <c r="A298" s="13">
        <v>649684</v>
      </c>
      <c r="B298" s="14">
        <v>21419</v>
      </c>
    </row>
    <row r="299" spans="1:2" x14ac:dyDescent="0.3">
      <c r="A299" s="13">
        <v>364371</v>
      </c>
      <c r="B299" s="14">
        <v>1573</v>
      </c>
    </row>
    <row r="300" spans="1:2" x14ac:dyDescent="0.3">
      <c r="A300" s="13">
        <v>421889</v>
      </c>
      <c r="B300" s="14">
        <v>25085</v>
      </c>
    </row>
    <row r="301" spans="1:2" x14ac:dyDescent="0.3">
      <c r="A301" s="13">
        <v>306166</v>
      </c>
      <c r="B301" s="14">
        <v>28992</v>
      </c>
    </row>
    <row r="302" spans="1:2" x14ac:dyDescent="0.3">
      <c r="A302" s="13">
        <v>644259</v>
      </c>
      <c r="B302" s="14">
        <v>28280</v>
      </c>
    </row>
    <row r="303" spans="1:2" x14ac:dyDescent="0.3">
      <c r="A303" s="13">
        <v>713256</v>
      </c>
      <c r="B303" s="14">
        <v>15532</v>
      </c>
    </row>
    <row r="304" spans="1:2" x14ac:dyDescent="0.3">
      <c r="A304" s="13">
        <v>461184</v>
      </c>
      <c r="B304" s="14">
        <v>818</v>
      </c>
    </row>
    <row r="305" spans="1:2" x14ac:dyDescent="0.3">
      <c r="A305" s="13">
        <v>249260</v>
      </c>
      <c r="B305" s="14">
        <v>7100</v>
      </c>
    </row>
    <row r="306" spans="1:2" x14ac:dyDescent="0.3">
      <c r="A306" s="13">
        <v>685005</v>
      </c>
      <c r="B306" s="14">
        <v>31194</v>
      </c>
    </row>
    <row r="307" spans="1:2" x14ac:dyDescent="0.3">
      <c r="A307" s="13">
        <v>244446</v>
      </c>
      <c r="B307" s="14">
        <v>9349</v>
      </c>
    </row>
    <row r="308" spans="1:2" x14ac:dyDescent="0.3">
      <c r="A308" s="13">
        <v>742530</v>
      </c>
      <c r="B308" s="14">
        <v>5420</v>
      </c>
    </row>
    <row r="309" spans="1:2" x14ac:dyDescent="0.3">
      <c r="A309" s="13">
        <v>617218</v>
      </c>
      <c r="B309" s="14">
        <v>14784</v>
      </c>
    </row>
    <row r="310" spans="1:2" x14ac:dyDescent="0.3">
      <c r="A310" s="13">
        <v>492410</v>
      </c>
      <c r="B310" s="14">
        <v>16915</v>
      </c>
    </row>
    <row r="311" spans="1:2" x14ac:dyDescent="0.3">
      <c r="A311" s="13">
        <v>482925</v>
      </c>
      <c r="B311" s="14">
        <v>23305</v>
      </c>
    </row>
    <row r="312" spans="1:2" x14ac:dyDescent="0.3">
      <c r="A312" s="13">
        <v>376135</v>
      </c>
      <c r="B312" s="14">
        <v>31864</v>
      </c>
    </row>
    <row r="313" spans="1:2" x14ac:dyDescent="0.3">
      <c r="A313" s="13">
        <v>353942</v>
      </c>
      <c r="B313" s="14">
        <v>24425</v>
      </c>
    </row>
    <row r="314" spans="1:2" x14ac:dyDescent="0.3">
      <c r="A314" s="13">
        <v>666721</v>
      </c>
      <c r="B314" s="14">
        <v>16341</v>
      </c>
    </row>
    <row r="315" spans="1:2" x14ac:dyDescent="0.3">
      <c r="A315" s="13">
        <v>326939</v>
      </c>
      <c r="B315" s="14">
        <v>12862</v>
      </c>
    </row>
    <row r="316" spans="1:2" x14ac:dyDescent="0.3">
      <c r="A316" s="13">
        <v>781832</v>
      </c>
      <c r="B316" s="14">
        <v>15123</v>
      </c>
    </row>
    <row r="317" spans="1:2" x14ac:dyDescent="0.3">
      <c r="A317" s="13">
        <v>635351</v>
      </c>
      <c r="B317" s="14">
        <v>31875</v>
      </c>
    </row>
    <row r="318" spans="1:2" x14ac:dyDescent="0.3">
      <c r="A318" s="13">
        <v>644095</v>
      </c>
      <c r="B318" s="14">
        <v>27581</v>
      </c>
    </row>
    <row r="319" spans="1:2" x14ac:dyDescent="0.3">
      <c r="A319" s="13">
        <v>689457</v>
      </c>
      <c r="B319" s="14">
        <v>17539</v>
      </c>
    </row>
    <row r="320" spans="1:2" x14ac:dyDescent="0.3">
      <c r="A320" s="13">
        <v>556816</v>
      </c>
      <c r="B320" s="14">
        <v>33416</v>
      </c>
    </row>
    <row r="321" spans="1:2" x14ac:dyDescent="0.3">
      <c r="A321" s="13">
        <v>462714</v>
      </c>
      <c r="B321" s="14">
        <v>7676</v>
      </c>
    </row>
    <row r="322" spans="1:2" x14ac:dyDescent="0.3">
      <c r="A322" s="13">
        <v>572503</v>
      </c>
      <c r="B322" s="14">
        <v>29631</v>
      </c>
    </row>
    <row r="323" spans="1:2" x14ac:dyDescent="0.3">
      <c r="A323" s="13">
        <v>604205</v>
      </c>
      <c r="B323" s="14">
        <v>4782</v>
      </c>
    </row>
    <row r="324" spans="1:2" x14ac:dyDescent="0.3">
      <c r="A324" s="13">
        <v>631811</v>
      </c>
      <c r="B324" s="14">
        <v>18123</v>
      </c>
    </row>
    <row r="325" spans="1:2" x14ac:dyDescent="0.3">
      <c r="A325" s="13">
        <v>393299</v>
      </c>
      <c r="B325" s="14">
        <v>10742</v>
      </c>
    </row>
    <row r="326" spans="1:2" x14ac:dyDescent="0.3">
      <c r="A326" s="13">
        <v>225870</v>
      </c>
      <c r="B326" s="14">
        <v>6989</v>
      </c>
    </row>
    <row r="327" spans="1:2" x14ac:dyDescent="0.3">
      <c r="A327" s="13">
        <v>331574</v>
      </c>
      <c r="B327" s="14">
        <v>4321</v>
      </c>
    </row>
    <row r="328" spans="1:2" x14ac:dyDescent="0.3">
      <c r="A328" s="13">
        <v>436175</v>
      </c>
      <c r="B328" s="14">
        <v>28913</v>
      </c>
    </row>
    <row r="329" spans="1:2" x14ac:dyDescent="0.3">
      <c r="A329" s="13">
        <v>509723</v>
      </c>
      <c r="B329" s="14">
        <v>31818</v>
      </c>
    </row>
    <row r="330" spans="1:2" x14ac:dyDescent="0.3">
      <c r="A330" s="13">
        <v>668528</v>
      </c>
      <c r="B330" s="14">
        <v>18804</v>
      </c>
    </row>
    <row r="331" spans="1:2" x14ac:dyDescent="0.3">
      <c r="A331" s="13">
        <v>591367</v>
      </c>
      <c r="B331" s="14">
        <v>32168</v>
      </c>
    </row>
    <row r="332" spans="1:2" x14ac:dyDescent="0.3">
      <c r="A332" s="13">
        <v>646579</v>
      </c>
      <c r="B332" s="14">
        <v>19475</v>
      </c>
    </row>
    <row r="333" spans="1:2" x14ac:dyDescent="0.3">
      <c r="A333" s="13">
        <v>621424</v>
      </c>
      <c r="B333" s="14">
        <v>10481</v>
      </c>
    </row>
    <row r="334" spans="1:2" x14ac:dyDescent="0.3">
      <c r="A334" s="13">
        <v>419262</v>
      </c>
      <c r="B334" s="14">
        <v>6586</v>
      </c>
    </row>
    <row r="335" spans="1:2" x14ac:dyDescent="0.3">
      <c r="A335" s="13">
        <v>753281</v>
      </c>
      <c r="B335" s="14">
        <v>5846</v>
      </c>
    </row>
    <row r="336" spans="1:2" x14ac:dyDescent="0.3">
      <c r="A336" s="13">
        <v>223596</v>
      </c>
      <c r="B336" s="14">
        <v>23531</v>
      </c>
    </row>
    <row r="337" spans="1:2" x14ac:dyDescent="0.3">
      <c r="A337" s="13">
        <v>399585</v>
      </c>
      <c r="B337" s="14">
        <v>25917</v>
      </c>
    </row>
    <row r="338" spans="1:2" x14ac:dyDescent="0.3">
      <c r="A338" s="13">
        <v>776310</v>
      </c>
      <c r="B338" s="14">
        <v>23110</v>
      </c>
    </row>
    <row r="339" spans="1:2" x14ac:dyDescent="0.3">
      <c r="A339" s="13">
        <v>591005</v>
      </c>
      <c r="B339" s="14">
        <v>24038</v>
      </c>
    </row>
    <row r="340" spans="1:2" x14ac:dyDescent="0.3">
      <c r="A340" s="13">
        <v>628905</v>
      </c>
      <c r="B340" s="14">
        <v>25776</v>
      </c>
    </row>
    <row r="341" spans="1:2" x14ac:dyDescent="0.3">
      <c r="A341" s="13">
        <v>240773</v>
      </c>
      <c r="B341" s="14">
        <v>2997</v>
      </c>
    </row>
    <row r="342" spans="1:2" x14ac:dyDescent="0.3">
      <c r="A342" s="13">
        <v>659245</v>
      </c>
      <c r="B342" s="14">
        <v>21403</v>
      </c>
    </row>
    <row r="343" spans="1:2" x14ac:dyDescent="0.3">
      <c r="A343" s="13">
        <v>630215</v>
      </c>
      <c r="B343" s="14">
        <v>28749</v>
      </c>
    </row>
    <row r="344" spans="1:2" x14ac:dyDescent="0.3">
      <c r="A344" s="13">
        <v>395667</v>
      </c>
      <c r="B344" s="14">
        <v>29316</v>
      </c>
    </row>
    <row r="345" spans="1:2" x14ac:dyDescent="0.3">
      <c r="A345" s="13">
        <v>379881</v>
      </c>
      <c r="B345" s="14">
        <v>15505</v>
      </c>
    </row>
    <row r="346" spans="1:2" x14ac:dyDescent="0.3">
      <c r="A346" s="13">
        <v>660280</v>
      </c>
      <c r="B346" s="14">
        <v>6836</v>
      </c>
    </row>
    <row r="347" spans="1:2" x14ac:dyDescent="0.3">
      <c r="A347" s="13">
        <v>485213</v>
      </c>
      <c r="B347" s="14">
        <v>31672</v>
      </c>
    </row>
    <row r="348" spans="1:2" x14ac:dyDescent="0.3">
      <c r="A348" s="13">
        <v>305576</v>
      </c>
      <c r="B348" s="14">
        <v>22400</v>
      </c>
    </row>
    <row r="349" spans="1:2" x14ac:dyDescent="0.3">
      <c r="A349" s="13">
        <v>737141</v>
      </c>
      <c r="B349" s="14">
        <v>20232</v>
      </c>
    </row>
    <row r="350" spans="1:2" x14ac:dyDescent="0.3">
      <c r="A350" s="13">
        <v>402532</v>
      </c>
      <c r="B350" s="14">
        <v>13408</v>
      </c>
    </row>
    <row r="351" spans="1:2" x14ac:dyDescent="0.3">
      <c r="A351" s="13">
        <v>286413</v>
      </c>
      <c r="B351" s="14">
        <v>18175</v>
      </c>
    </row>
    <row r="352" spans="1:2" x14ac:dyDescent="0.3">
      <c r="A352" s="13">
        <v>576320</v>
      </c>
      <c r="B352" s="14">
        <v>5954</v>
      </c>
    </row>
    <row r="353" spans="1:2" x14ac:dyDescent="0.3">
      <c r="A353" s="13">
        <v>441516</v>
      </c>
      <c r="B353" s="14">
        <v>6300</v>
      </c>
    </row>
    <row r="354" spans="1:2" x14ac:dyDescent="0.3">
      <c r="A354" s="13">
        <v>670277</v>
      </c>
      <c r="B354" s="14">
        <v>24400</v>
      </c>
    </row>
    <row r="355" spans="1:2" x14ac:dyDescent="0.3">
      <c r="A355" s="13">
        <v>503677</v>
      </c>
      <c r="B355" s="14">
        <v>11662</v>
      </c>
    </row>
    <row r="356" spans="1:2" x14ac:dyDescent="0.3">
      <c r="A356" s="13">
        <v>680269</v>
      </c>
      <c r="B356" s="14">
        <v>14675</v>
      </c>
    </row>
    <row r="357" spans="1:2" x14ac:dyDescent="0.3">
      <c r="A357" s="13">
        <v>510779</v>
      </c>
      <c r="B357" s="14">
        <v>19276</v>
      </c>
    </row>
    <row r="358" spans="1:2" x14ac:dyDescent="0.3">
      <c r="A358" s="13">
        <v>235335</v>
      </c>
      <c r="B358" s="14">
        <v>3559</v>
      </c>
    </row>
    <row r="359" spans="1:2" x14ac:dyDescent="0.3">
      <c r="A359" s="13">
        <v>545196</v>
      </c>
      <c r="B359" s="14">
        <v>10106</v>
      </c>
    </row>
    <row r="360" spans="1:2" x14ac:dyDescent="0.3">
      <c r="A360" s="13">
        <v>582387</v>
      </c>
      <c r="B360" s="14">
        <v>14682</v>
      </c>
    </row>
    <row r="361" spans="1:2" x14ac:dyDescent="0.3">
      <c r="A361" s="13">
        <v>534665</v>
      </c>
      <c r="B361" s="14">
        <v>11881</v>
      </c>
    </row>
    <row r="362" spans="1:2" x14ac:dyDescent="0.3">
      <c r="A362" s="13">
        <v>521628</v>
      </c>
      <c r="B362" s="14">
        <v>16455</v>
      </c>
    </row>
    <row r="363" spans="1:2" x14ac:dyDescent="0.3">
      <c r="A363" s="13">
        <v>712942</v>
      </c>
      <c r="B363" s="14">
        <v>13822</v>
      </c>
    </row>
    <row r="364" spans="1:2" x14ac:dyDescent="0.3">
      <c r="A364" s="13">
        <v>270665</v>
      </c>
      <c r="B364" s="14">
        <v>14136</v>
      </c>
    </row>
    <row r="365" spans="1:2" x14ac:dyDescent="0.3">
      <c r="A365" s="13">
        <v>715122</v>
      </c>
      <c r="B365" s="14">
        <v>7413</v>
      </c>
    </row>
    <row r="366" spans="1:2" x14ac:dyDescent="0.3">
      <c r="A366" s="13">
        <v>540903</v>
      </c>
      <c r="B366" s="14">
        <v>5830</v>
      </c>
    </row>
    <row r="367" spans="1:2" x14ac:dyDescent="0.3">
      <c r="A367" s="13">
        <v>507016</v>
      </c>
      <c r="B367" s="14">
        <v>20975</v>
      </c>
    </row>
    <row r="368" spans="1:2" x14ac:dyDescent="0.3">
      <c r="A368" s="13">
        <v>703566</v>
      </c>
      <c r="B368" s="14">
        <v>10026</v>
      </c>
    </row>
    <row r="369" spans="1:2" x14ac:dyDescent="0.3">
      <c r="A369" s="13">
        <v>556252</v>
      </c>
      <c r="B369" s="14">
        <v>32158</v>
      </c>
    </row>
    <row r="370" spans="1:2" x14ac:dyDescent="0.3">
      <c r="A370" s="13">
        <v>537226</v>
      </c>
      <c r="B370" s="14">
        <v>23711</v>
      </c>
    </row>
    <row r="371" spans="1:2" x14ac:dyDescent="0.3">
      <c r="A371" s="13">
        <v>342016</v>
      </c>
      <c r="B371" s="14">
        <v>34387</v>
      </c>
    </row>
    <row r="372" spans="1:2" x14ac:dyDescent="0.3">
      <c r="A372" s="13">
        <v>285636</v>
      </c>
      <c r="B372" s="14">
        <v>33950</v>
      </c>
    </row>
    <row r="373" spans="1:2" x14ac:dyDescent="0.3">
      <c r="A373" s="13">
        <v>369974</v>
      </c>
      <c r="B373" s="14">
        <v>14786</v>
      </c>
    </row>
    <row r="374" spans="1:2" x14ac:dyDescent="0.3">
      <c r="A374" s="13">
        <v>263260</v>
      </c>
      <c r="B374" s="14">
        <v>2476</v>
      </c>
    </row>
    <row r="375" spans="1:2" x14ac:dyDescent="0.3">
      <c r="A375" s="13">
        <v>242063</v>
      </c>
      <c r="B375" s="14">
        <v>15825</v>
      </c>
    </row>
    <row r="376" spans="1:2" x14ac:dyDescent="0.3">
      <c r="A376" s="13">
        <v>631840</v>
      </c>
      <c r="B376" s="14">
        <v>20823</v>
      </c>
    </row>
    <row r="377" spans="1:2" x14ac:dyDescent="0.3">
      <c r="A377" s="13">
        <v>679240</v>
      </c>
      <c r="B377" s="14">
        <v>19208</v>
      </c>
    </row>
    <row r="378" spans="1:2" x14ac:dyDescent="0.3">
      <c r="A378" s="13">
        <v>457854</v>
      </c>
      <c r="B378" s="14">
        <v>19129</v>
      </c>
    </row>
    <row r="379" spans="1:2" x14ac:dyDescent="0.3">
      <c r="A379" s="13">
        <v>648317</v>
      </c>
      <c r="B379" s="14">
        <v>21256</v>
      </c>
    </row>
    <row r="380" spans="1:2" x14ac:dyDescent="0.3">
      <c r="A380" s="13">
        <v>625801</v>
      </c>
      <c r="B380" s="14">
        <v>34121</v>
      </c>
    </row>
    <row r="381" spans="1:2" x14ac:dyDescent="0.3">
      <c r="A381" s="13">
        <v>587389</v>
      </c>
      <c r="B381" s="14">
        <v>29182</v>
      </c>
    </row>
    <row r="382" spans="1:2" x14ac:dyDescent="0.3">
      <c r="A382" s="13">
        <v>536039</v>
      </c>
      <c r="B382" s="14">
        <v>7411</v>
      </c>
    </row>
    <row r="383" spans="1:2" x14ac:dyDescent="0.3">
      <c r="A383" s="13">
        <v>400421</v>
      </c>
      <c r="B383" s="14">
        <v>26490</v>
      </c>
    </row>
    <row r="384" spans="1:2" x14ac:dyDescent="0.3">
      <c r="A384" s="13">
        <v>721091</v>
      </c>
      <c r="B384" s="14">
        <v>21995</v>
      </c>
    </row>
    <row r="385" spans="1:2" x14ac:dyDescent="0.3">
      <c r="A385" s="13">
        <v>410110</v>
      </c>
      <c r="B385" s="14">
        <v>32866</v>
      </c>
    </row>
    <row r="386" spans="1:2" x14ac:dyDescent="0.3">
      <c r="A386" s="13">
        <v>554168</v>
      </c>
      <c r="B386" s="14">
        <v>8127</v>
      </c>
    </row>
    <row r="387" spans="1:2" x14ac:dyDescent="0.3">
      <c r="A387" s="13">
        <v>564361</v>
      </c>
      <c r="B387" s="14">
        <v>23700</v>
      </c>
    </row>
    <row r="388" spans="1:2" x14ac:dyDescent="0.3">
      <c r="A388" s="13">
        <v>567309</v>
      </c>
      <c r="B388" s="14">
        <v>15052</v>
      </c>
    </row>
    <row r="389" spans="1:2" x14ac:dyDescent="0.3">
      <c r="A389" s="13">
        <v>516520</v>
      </c>
      <c r="B389" s="14">
        <v>23656</v>
      </c>
    </row>
    <row r="390" spans="1:2" x14ac:dyDescent="0.3">
      <c r="A390" s="13">
        <v>347824</v>
      </c>
      <c r="B390" s="14">
        <v>27248</v>
      </c>
    </row>
    <row r="391" spans="1:2" x14ac:dyDescent="0.3">
      <c r="A391" s="13">
        <v>537500</v>
      </c>
      <c r="B391" s="14">
        <v>11582</v>
      </c>
    </row>
    <row r="392" spans="1:2" x14ac:dyDescent="0.3">
      <c r="A392" s="13">
        <v>515171</v>
      </c>
      <c r="B392" s="14">
        <v>15516</v>
      </c>
    </row>
    <row r="393" spans="1:2" x14ac:dyDescent="0.3">
      <c r="A393" s="13">
        <v>764616</v>
      </c>
      <c r="B393" s="14">
        <v>30324</v>
      </c>
    </row>
    <row r="394" spans="1:2" x14ac:dyDescent="0.3">
      <c r="A394" s="13">
        <v>659223</v>
      </c>
      <c r="B394" s="14">
        <v>30540</v>
      </c>
    </row>
    <row r="395" spans="1:2" x14ac:dyDescent="0.3">
      <c r="A395" s="13">
        <v>287127</v>
      </c>
      <c r="B395" s="14">
        <v>27026</v>
      </c>
    </row>
    <row r="396" spans="1:2" x14ac:dyDescent="0.3">
      <c r="A396" s="13">
        <v>613450</v>
      </c>
      <c r="B396" s="14">
        <v>21690</v>
      </c>
    </row>
    <row r="397" spans="1:2" x14ac:dyDescent="0.3">
      <c r="A397" s="13">
        <v>241580</v>
      </c>
      <c r="B397" s="14">
        <v>33014</v>
      </c>
    </row>
    <row r="398" spans="1:2" x14ac:dyDescent="0.3">
      <c r="A398" s="13">
        <v>752063</v>
      </c>
      <c r="B398" s="14">
        <v>7034</v>
      </c>
    </row>
    <row r="399" spans="1:2" x14ac:dyDescent="0.3">
      <c r="A399" s="13">
        <v>549866</v>
      </c>
      <c r="B399" s="14">
        <v>11256</v>
      </c>
    </row>
    <row r="400" spans="1:2" x14ac:dyDescent="0.3">
      <c r="A400" s="13">
        <v>235468</v>
      </c>
      <c r="B400" s="14">
        <v>25101</v>
      </c>
    </row>
    <row r="401" spans="1:2" x14ac:dyDescent="0.3">
      <c r="A401" s="13">
        <v>249913</v>
      </c>
      <c r="B401" s="14">
        <v>27224</v>
      </c>
    </row>
    <row r="402" spans="1:2" x14ac:dyDescent="0.3">
      <c r="A402" s="13">
        <v>346265</v>
      </c>
      <c r="B402" s="14">
        <v>5004</v>
      </c>
    </row>
    <row r="403" spans="1:2" x14ac:dyDescent="0.3">
      <c r="A403" s="13">
        <v>304988</v>
      </c>
      <c r="B403" s="14">
        <v>11595</v>
      </c>
    </row>
    <row r="404" spans="1:2" x14ac:dyDescent="0.3">
      <c r="A404" s="13">
        <v>555127</v>
      </c>
      <c r="B404" s="14">
        <v>31944</v>
      </c>
    </row>
    <row r="405" spans="1:2" x14ac:dyDescent="0.3">
      <c r="A405" s="13">
        <v>444879</v>
      </c>
      <c r="B405" s="14">
        <v>23845</v>
      </c>
    </row>
    <row r="406" spans="1:2" x14ac:dyDescent="0.3">
      <c r="A406" s="13">
        <v>583322</v>
      </c>
      <c r="B406" s="14">
        <v>2317</v>
      </c>
    </row>
    <row r="407" spans="1:2" x14ac:dyDescent="0.3">
      <c r="A407" s="13">
        <v>311910</v>
      </c>
      <c r="B407" s="14">
        <v>1240</v>
      </c>
    </row>
    <row r="408" spans="1:2" x14ac:dyDescent="0.3">
      <c r="A408" s="13">
        <v>628255</v>
      </c>
      <c r="B408" s="14">
        <v>10052</v>
      </c>
    </row>
    <row r="409" spans="1:2" x14ac:dyDescent="0.3">
      <c r="A409" s="13">
        <v>394832</v>
      </c>
      <c r="B409" s="14">
        <v>11872</v>
      </c>
    </row>
    <row r="410" spans="1:2" x14ac:dyDescent="0.3">
      <c r="A410" s="13">
        <v>553999</v>
      </c>
      <c r="B410" s="14">
        <v>4801</v>
      </c>
    </row>
    <row r="411" spans="1:2" x14ac:dyDescent="0.3">
      <c r="A411" s="13">
        <v>762317</v>
      </c>
      <c r="B411" s="14">
        <v>907</v>
      </c>
    </row>
    <row r="412" spans="1:2" x14ac:dyDescent="0.3">
      <c r="A412" s="13">
        <v>303793</v>
      </c>
      <c r="B412" s="14">
        <v>34610</v>
      </c>
    </row>
    <row r="413" spans="1:2" x14ac:dyDescent="0.3">
      <c r="A413" s="13">
        <v>508937</v>
      </c>
      <c r="B413" s="14">
        <v>26486</v>
      </c>
    </row>
    <row r="414" spans="1:2" x14ac:dyDescent="0.3">
      <c r="A414" s="13">
        <v>665235</v>
      </c>
      <c r="B414" s="14">
        <v>23065</v>
      </c>
    </row>
    <row r="415" spans="1:2" x14ac:dyDescent="0.3">
      <c r="A415" s="13">
        <v>311585</v>
      </c>
      <c r="B415" s="14">
        <v>17199</v>
      </c>
    </row>
    <row r="416" spans="1:2" x14ac:dyDescent="0.3">
      <c r="A416" s="13">
        <v>581858</v>
      </c>
      <c r="B416" s="14">
        <v>22554</v>
      </c>
    </row>
    <row r="417" spans="1:2" x14ac:dyDescent="0.3">
      <c r="A417" s="13">
        <v>728822</v>
      </c>
      <c r="B417" s="14">
        <v>32704</v>
      </c>
    </row>
    <row r="418" spans="1:2" x14ac:dyDescent="0.3">
      <c r="A418" s="13">
        <v>438607</v>
      </c>
      <c r="B418" s="14">
        <v>20095</v>
      </c>
    </row>
    <row r="419" spans="1:2" x14ac:dyDescent="0.3">
      <c r="A419" s="13">
        <v>325379</v>
      </c>
      <c r="B419" s="14">
        <v>19571</v>
      </c>
    </row>
    <row r="420" spans="1:2" x14ac:dyDescent="0.3">
      <c r="A420" s="13">
        <v>337821</v>
      </c>
      <c r="B420" s="14">
        <v>32435</v>
      </c>
    </row>
    <row r="421" spans="1:2" x14ac:dyDescent="0.3">
      <c r="A421" s="13">
        <v>755950</v>
      </c>
      <c r="B421" s="14">
        <v>7772</v>
      </c>
    </row>
    <row r="422" spans="1:2" x14ac:dyDescent="0.3">
      <c r="A422" s="13">
        <v>778951</v>
      </c>
      <c r="B422" s="14">
        <v>26488</v>
      </c>
    </row>
    <row r="423" spans="1:2" x14ac:dyDescent="0.3">
      <c r="A423" s="13">
        <v>673334</v>
      </c>
      <c r="B423" s="14">
        <v>33986</v>
      </c>
    </row>
    <row r="424" spans="1:2" x14ac:dyDescent="0.3">
      <c r="A424" s="13">
        <v>555764</v>
      </c>
      <c r="B424" s="14">
        <v>6275</v>
      </c>
    </row>
    <row r="425" spans="1:2" x14ac:dyDescent="0.3">
      <c r="A425" s="13">
        <v>538613</v>
      </c>
      <c r="B425" s="14">
        <v>4791</v>
      </c>
    </row>
    <row r="426" spans="1:2" x14ac:dyDescent="0.3">
      <c r="A426" s="13">
        <v>630432</v>
      </c>
      <c r="B426" s="14">
        <v>33076</v>
      </c>
    </row>
    <row r="427" spans="1:2" x14ac:dyDescent="0.3">
      <c r="A427" s="13">
        <v>533050</v>
      </c>
      <c r="B427" s="14">
        <v>29498</v>
      </c>
    </row>
    <row r="428" spans="1:2" x14ac:dyDescent="0.3">
      <c r="A428" s="13">
        <v>294372</v>
      </c>
      <c r="B428" s="14">
        <v>16192</v>
      </c>
    </row>
    <row r="429" spans="1:2" x14ac:dyDescent="0.3">
      <c r="A429" s="13">
        <v>749677</v>
      </c>
      <c r="B429" s="14">
        <v>31129</v>
      </c>
    </row>
    <row r="430" spans="1:2" x14ac:dyDescent="0.3">
      <c r="A430" s="13">
        <v>454107</v>
      </c>
      <c r="B430" s="14">
        <v>3660</v>
      </c>
    </row>
    <row r="431" spans="1:2" x14ac:dyDescent="0.3">
      <c r="A431" s="13">
        <v>273779</v>
      </c>
      <c r="B431" s="14">
        <v>2066</v>
      </c>
    </row>
    <row r="432" spans="1:2" x14ac:dyDescent="0.3">
      <c r="A432" s="13">
        <v>300285</v>
      </c>
      <c r="B432" s="14">
        <v>9933</v>
      </c>
    </row>
    <row r="433" spans="1:2" x14ac:dyDescent="0.3">
      <c r="A433" s="13">
        <v>229075</v>
      </c>
      <c r="B433" s="14">
        <v>17396</v>
      </c>
    </row>
    <row r="434" spans="1:2" x14ac:dyDescent="0.3">
      <c r="A434" s="13">
        <v>562182</v>
      </c>
      <c r="B434" s="14">
        <v>16101</v>
      </c>
    </row>
    <row r="435" spans="1:2" x14ac:dyDescent="0.3">
      <c r="A435" s="13">
        <v>604137</v>
      </c>
      <c r="B435" s="14">
        <v>8151</v>
      </c>
    </row>
    <row r="436" spans="1:2" x14ac:dyDescent="0.3">
      <c r="A436" s="13">
        <v>451285</v>
      </c>
      <c r="B436" s="14">
        <v>19888</v>
      </c>
    </row>
    <row r="437" spans="1:2" x14ac:dyDescent="0.3">
      <c r="A437" s="13">
        <v>294913</v>
      </c>
      <c r="B437" s="14">
        <v>6706</v>
      </c>
    </row>
    <row r="438" spans="1:2" x14ac:dyDescent="0.3">
      <c r="A438" s="13">
        <v>461749</v>
      </c>
      <c r="B438" s="14">
        <v>29594</v>
      </c>
    </row>
    <row r="439" spans="1:2" x14ac:dyDescent="0.3">
      <c r="A439" s="13">
        <v>319731</v>
      </c>
      <c r="B439" s="14">
        <v>19406</v>
      </c>
    </row>
    <row r="440" spans="1:2" x14ac:dyDescent="0.3">
      <c r="A440" s="13">
        <v>317676</v>
      </c>
      <c r="B440" s="14">
        <v>21322</v>
      </c>
    </row>
    <row r="441" spans="1:2" x14ac:dyDescent="0.3">
      <c r="A441" s="13">
        <v>605654</v>
      </c>
      <c r="B441" s="14">
        <v>19785</v>
      </c>
    </row>
    <row r="442" spans="1:2" x14ac:dyDescent="0.3">
      <c r="A442" s="13">
        <v>252812</v>
      </c>
      <c r="B442" s="14">
        <v>11505</v>
      </c>
    </row>
    <row r="443" spans="1:2" x14ac:dyDescent="0.3">
      <c r="A443" s="13">
        <v>781541</v>
      </c>
      <c r="B443" s="14">
        <v>27923</v>
      </c>
    </row>
    <row r="444" spans="1:2" x14ac:dyDescent="0.3">
      <c r="A444" s="13">
        <v>544506</v>
      </c>
      <c r="B444" s="14">
        <v>28072</v>
      </c>
    </row>
    <row r="445" spans="1:2" x14ac:dyDescent="0.3">
      <c r="A445" s="13">
        <v>758098</v>
      </c>
      <c r="B445" s="14">
        <v>23765</v>
      </c>
    </row>
    <row r="446" spans="1:2" x14ac:dyDescent="0.3">
      <c r="A446" s="13">
        <v>755734</v>
      </c>
      <c r="B446" s="14">
        <v>8885</v>
      </c>
    </row>
    <row r="447" spans="1:2" x14ac:dyDescent="0.3">
      <c r="A447" s="13">
        <v>764891</v>
      </c>
      <c r="B447" s="14">
        <v>17411</v>
      </c>
    </row>
    <row r="448" spans="1:2" x14ac:dyDescent="0.3">
      <c r="A448" s="13">
        <v>540218</v>
      </c>
      <c r="B448" s="14">
        <v>17534</v>
      </c>
    </row>
    <row r="449" spans="1:2" x14ac:dyDescent="0.3">
      <c r="A449" s="13">
        <v>548833</v>
      </c>
      <c r="B449" s="14">
        <v>17692</v>
      </c>
    </row>
    <row r="450" spans="1:2" x14ac:dyDescent="0.3">
      <c r="A450" s="13">
        <v>605255</v>
      </c>
      <c r="B450" s="14">
        <v>18793</v>
      </c>
    </row>
    <row r="451" spans="1:2" x14ac:dyDescent="0.3">
      <c r="A451" s="13">
        <v>661987</v>
      </c>
      <c r="B451" s="14">
        <v>31454</v>
      </c>
    </row>
    <row r="452" spans="1:2" x14ac:dyDescent="0.3">
      <c r="A452" s="13">
        <v>570254</v>
      </c>
      <c r="B452" s="14">
        <v>31964</v>
      </c>
    </row>
    <row r="453" spans="1:2" x14ac:dyDescent="0.3">
      <c r="A453" s="13">
        <v>415525</v>
      </c>
      <c r="B453" s="14">
        <v>26939</v>
      </c>
    </row>
    <row r="454" spans="1:2" x14ac:dyDescent="0.3">
      <c r="A454" s="13">
        <v>369109</v>
      </c>
      <c r="B454" s="14">
        <v>23164</v>
      </c>
    </row>
    <row r="455" spans="1:2" x14ac:dyDescent="0.3">
      <c r="A455" s="13">
        <v>292266</v>
      </c>
      <c r="B455" s="14">
        <v>3374</v>
      </c>
    </row>
    <row r="456" spans="1:2" x14ac:dyDescent="0.3">
      <c r="A456" s="13">
        <v>499646</v>
      </c>
      <c r="B456" s="14">
        <v>22728</v>
      </c>
    </row>
    <row r="457" spans="1:2" x14ac:dyDescent="0.3">
      <c r="A457" s="13">
        <v>647516</v>
      </c>
      <c r="B457" s="14">
        <v>3227</v>
      </c>
    </row>
    <row r="458" spans="1:2" x14ac:dyDescent="0.3">
      <c r="A458" s="13">
        <v>331851</v>
      </c>
      <c r="B458" s="14">
        <v>14277</v>
      </c>
    </row>
    <row r="459" spans="1:2" x14ac:dyDescent="0.3">
      <c r="A459" s="13">
        <v>709775</v>
      </c>
      <c r="B459" s="14">
        <v>5843</v>
      </c>
    </row>
    <row r="460" spans="1:2" x14ac:dyDescent="0.3">
      <c r="A460" s="13">
        <v>686869</v>
      </c>
      <c r="B460" s="14">
        <v>21194</v>
      </c>
    </row>
    <row r="461" spans="1:2" x14ac:dyDescent="0.3">
      <c r="A461" s="13">
        <v>242713</v>
      </c>
      <c r="B461" s="14">
        <v>7271</v>
      </c>
    </row>
    <row r="462" spans="1:2" x14ac:dyDescent="0.3">
      <c r="A462" s="13">
        <v>386747</v>
      </c>
      <c r="B462" s="14">
        <v>9017</v>
      </c>
    </row>
    <row r="463" spans="1:2" x14ac:dyDescent="0.3">
      <c r="A463" s="13">
        <v>314004</v>
      </c>
      <c r="B463" s="14">
        <v>26414</v>
      </c>
    </row>
    <row r="464" spans="1:2" x14ac:dyDescent="0.3">
      <c r="A464" s="13">
        <v>368442</v>
      </c>
      <c r="B464" s="14">
        <v>27604</v>
      </c>
    </row>
    <row r="465" spans="1:2" x14ac:dyDescent="0.3">
      <c r="A465" s="13">
        <v>757372</v>
      </c>
      <c r="B465" s="14">
        <v>15453</v>
      </c>
    </row>
    <row r="466" spans="1:2" x14ac:dyDescent="0.3">
      <c r="A466" s="13">
        <v>433850</v>
      </c>
      <c r="B466" s="14">
        <v>30287</v>
      </c>
    </row>
    <row r="467" spans="1:2" x14ac:dyDescent="0.3">
      <c r="A467" s="13">
        <v>459338</v>
      </c>
      <c r="B467" s="14">
        <v>19449</v>
      </c>
    </row>
    <row r="468" spans="1:2" x14ac:dyDescent="0.3">
      <c r="A468" s="13">
        <v>633069</v>
      </c>
      <c r="B468" s="14">
        <v>20597</v>
      </c>
    </row>
    <row r="469" spans="1:2" x14ac:dyDescent="0.3">
      <c r="A469" s="13">
        <v>533429</v>
      </c>
      <c r="B469" s="14">
        <v>16599</v>
      </c>
    </row>
    <row r="470" spans="1:2" x14ac:dyDescent="0.3">
      <c r="A470" s="13">
        <v>359058</v>
      </c>
      <c r="B470" s="14">
        <v>773</v>
      </c>
    </row>
    <row r="471" spans="1:2" x14ac:dyDescent="0.3">
      <c r="A471" s="13">
        <v>416455</v>
      </c>
      <c r="B471" s="14">
        <v>22813</v>
      </c>
    </row>
    <row r="472" spans="1:2" x14ac:dyDescent="0.3">
      <c r="A472" s="13">
        <v>305898</v>
      </c>
      <c r="B472" s="14">
        <v>1885</v>
      </c>
    </row>
    <row r="473" spans="1:2" x14ac:dyDescent="0.3">
      <c r="A473" s="13">
        <v>283572</v>
      </c>
      <c r="B473" s="14">
        <v>14927</v>
      </c>
    </row>
    <row r="474" spans="1:2" x14ac:dyDescent="0.3">
      <c r="A474" s="13">
        <v>362656</v>
      </c>
      <c r="B474" s="14">
        <v>17476</v>
      </c>
    </row>
    <row r="475" spans="1:2" x14ac:dyDescent="0.3">
      <c r="A475" s="13">
        <v>700691</v>
      </c>
      <c r="B475" s="14">
        <v>29150</v>
      </c>
    </row>
    <row r="476" spans="1:2" x14ac:dyDescent="0.3">
      <c r="A476" s="13">
        <v>597130</v>
      </c>
      <c r="B476" s="14">
        <v>19079</v>
      </c>
    </row>
    <row r="477" spans="1:2" x14ac:dyDescent="0.3">
      <c r="A477" s="13">
        <v>250141</v>
      </c>
      <c r="B477" s="14">
        <v>33354</v>
      </c>
    </row>
    <row r="478" spans="1:2" x14ac:dyDescent="0.3">
      <c r="A478" s="13">
        <v>437840</v>
      </c>
      <c r="B478" s="14">
        <v>13415</v>
      </c>
    </row>
    <row r="479" spans="1:2" x14ac:dyDescent="0.3">
      <c r="A479" s="13">
        <v>260420</v>
      </c>
      <c r="B479" s="14">
        <v>16359</v>
      </c>
    </row>
    <row r="480" spans="1:2" x14ac:dyDescent="0.3">
      <c r="A480" s="13">
        <v>611276</v>
      </c>
      <c r="B480" s="14">
        <v>24504</v>
      </c>
    </row>
    <row r="481" spans="1:2" x14ac:dyDescent="0.3">
      <c r="A481" s="13">
        <v>711960</v>
      </c>
      <c r="B481" s="14">
        <v>19703</v>
      </c>
    </row>
    <row r="482" spans="1:2" x14ac:dyDescent="0.3">
      <c r="A482" s="13">
        <v>721829</v>
      </c>
      <c r="B482" s="14">
        <v>30982</v>
      </c>
    </row>
    <row r="483" spans="1:2" x14ac:dyDescent="0.3">
      <c r="A483" s="13">
        <v>318152</v>
      </c>
      <c r="B483" s="14">
        <v>27677</v>
      </c>
    </row>
    <row r="484" spans="1:2" x14ac:dyDescent="0.3">
      <c r="A484" s="13">
        <v>680736</v>
      </c>
      <c r="B484" s="14">
        <v>16490</v>
      </c>
    </row>
    <row r="485" spans="1:2" x14ac:dyDescent="0.3">
      <c r="A485" s="13">
        <v>454468</v>
      </c>
      <c r="B485" s="14">
        <v>22781</v>
      </c>
    </row>
    <row r="486" spans="1:2" x14ac:dyDescent="0.3">
      <c r="A486" s="13">
        <v>699040</v>
      </c>
      <c r="B486" s="14">
        <v>20442</v>
      </c>
    </row>
    <row r="487" spans="1:2" x14ac:dyDescent="0.3">
      <c r="A487" s="13">
        <v>607025</v>
      </c>
      <c r="B487" s="14">
        <v>10564</v>
      </c>
    </row>
    <row r="488" spans="1:2" x14ac:dyDescent="0.3">
      <c r="A488" s="13">
        <v>669924</v>
      </c>
      <c r="B488" s="14">
        <v>15966</v>
      </c>
    </row>
    <row r="489" spans="1:2" x14ac:dyDescent="0.3">
      <c r="A489" s="13">
        <v>677056</v>
      </c>
      <c r="B489" s="14">
        <v>26519</v>
      </c>
    </row>
    <row r="490" spans="1:2" x14ac:dyDescent="0.3">
      <c r="A490" s="13">
        <v>781946</v>
      </c>
      <c r="B490" s="14">
        <v>12044</v>
      </c>
    </row>
    <row r="491" spans="1:2" x14ac:dyDescent="0.3">
      <c r="A491" s="13">
        <v>448114</v>
      </c>
      <c r="B491" s="14">
        <v>27366</v>
      </c>
    </row>
    <row r="492" spans="1:2" x14ac:dyDescent="0.3">
      <c r="A492" s="13">
        <v>680403</v>
      </c>
      <c r="B492" s="14">
        <v>16874</v>
      </c>
    </row>
    <row r="493" spans="1:2" x14ac:dyDescent="0.3">
      <c r="A493" s="13">
        <v>568115</v>
      </c>
      <c r="B493" s="14">
        <v>21641</v>
      </c>
    </row>
    <row r="494" spans="1:2" x14ac:dyDescent="0.3">
      <c r="A494" s="13">
        <v>633737</v>
      </c>
      <c r="B494" s="14">
        <v>16892</v>
      </c>
    </row>
    <row r="495" spans="1:2" x14ac:dyDescent="0.3">
      <c r="A495" s="13">
        <v>270223</v>
      </c>
      <c r="B495" s="14">
        <v>10771</v>
      </c>
    </row>
    <row r="496" spans="1:2" x14ac:dyDescent="0.3">
      <c r="A496" s="13">
        <v>637493</v>
      </c>
      <c r="B496" s="14">
        <v>26995</v>
      </c>
    </row>
    <row r="497" spans="1:2" x14ac:dyDescent="0.3">
      <c r="A497" s="13">
        <v>452359</v>
      </c>
      <c r="B497" s="14">
        <v>5503</v>
      </c>
    </row>
    <row r="498" spans="1:2" x14ac:dyDescent="0.3">
      <c r="A498" s="13">
        <v>721215</v>
      </c>
      <c r="B498" s="14">
        <v>9868</v>
      </c>
    </row>
    <row r="499" spans="1:2" x14ac:dyDescent="0.3">
      <c r="A499" s="13">
        <v>282986</v>
      </c>
      <c r="B499" s="14">
        <v>1718</v>
      </c>
    </row>
    <row r="500" spans="1:2" x14ac:dyDescent="0.3">
      <c r="A500" s="13">
        <v>472048</v>
      </c>
      <c r="B500" s="14">
        <v>18159</v>
      </c>
    </row>
    <row r="501" spans="1:2" x14ac:dyDescent="0.3">
      <c r="A501" s="13">
        <v>583714</v>
      </c>
      <c r="B501" s="14">
        <v>25689</v>
      </c>
    </row>
    <row r="502" spans="1:2" x14ac:dyDescent="0.3">
      <c r="A502" s="13">
        <v>475788</v>
      </c>
      <c r="B502" s="14">
        <v>24506</v>
      </c>
    </row>
    <row r="503" spans="1:2" x14ac:dyDescent="0.3">
      <c r="A503" s="13">
        <v>401510</v>
      </c>
      <c r="B503" s="14">
        <v>19703</v>
      </c>
    </row>
    <row r="504" spans="1:2" x14ac:dyDescent="0.3">
      <c r="A504" s="13">
        <v>611205</v>
      </c>
      <c r="B504" s="14">
        <v>2532</v>
      </c>
    </row>
    <row r="505" spans="1:2" x14ac:dyDescent="0.3">
      <c r="A505" s="13">
        <v>658107</v>
      </c>
      <c r="B505" s="14">
        <v>2948</v>
      </c>
    </row>
    <row r="506" spans="1:2" x14ac:dyDescent="0.3">
      <c r="A506" s="13">
        <v>722396</v>
      </c>
      <c r="B506" s="14">
        <v>4969</v>
      </c>
    </row>
    <row r="507" spans="1:2" x14ac:dyDescent="0.3">
      <c r="A507" s="13">
        <v>431077</v>
      </c>
      <c r="B507" s="14">
        <v>4743</v>
      </c>
    </row>
    <row r="508" spans="1:2" x14ac:dyDescent="0.3">
      <c r="A508" s="13">
        <v>262573</v>
      </c>
      <c r="B508" s="14">
        <v>14640</v>
      </c>
    </row>
    <row r="509" spans="1:2" x14ac:dyDescent="0.3">
      <c r="A509" s="13">
        <v>518153</v>
      </c>
      <c r="B509" s="14">
        <v>15422</v>
      </c>
    </row>
    <row r="510" spans="1:2" x14ac:dyDescent="0.3">
      <c r="A510" s="13">
        <v>611172</v>
      </c>
      <c r="B510" s="14">
        <v>8810</v>
      </c>
    </row>
    <row r="511" spans="1:2" x14ac:dyDescent="0.3">
      <c r="A511" s="13">
        <v>702478</v>
      </c>
      <c r="B511" s="14">
        <v>18953</v>
      </c>
    </row>
    <row r="512" spans="1:2" x14ac:dyDescent="0.3">
      <c r="A512" s="13">
        <v>537746</v>
      </c>
      <c r="B512" s="14">
        <v>19104</v>
      </c>
    </row>
    <row r="513" spans="1:2" x14ac:dyDescent="0.3">
      <c r="A513" s="13">
        <v>484256</v>
      </c>
      <c r="B513" s="14">
        <v>6491</v>
      </c>
    </row>
    <row r="514" spans="1:2" x14ac:dyDescent="0.3">
      <c r="A514" s="13">
        <v>779005</v>
      </c>
      <c r="B514" s="14">
        <v>7529</v>
      </c>
    </row>
    <row r="515" spans="1:2" x14ac:dyDescent="0.3">
      <c r="A515" s="13">
        <v>533748</v>
      </c>
      <c r="B515" s="14">
        <v>21296</v>
      </c>
    </row>
    <row r="516" spans="1:2" x14ac:dyDescent="0.3">
      <c r="A516" s="13">
        <v>481734</v>
      </c>
      <c r="B516" s="14">
        <v>23181</v>
      </c>
    </row>
    <row r="517" spans="1:2" x14ac:dyDescent="0.3">
      <c r="A517" s="13">
        <v>589422</v>
      </c>
      <c r="B517" s="14">
        <v>25431</v>
      </c>
    </row>
    <row r="518" spans="1:2" x14ac:dyDescent="0.3">
      <c r="A518" s="13">
        <v>661525</v>
      </c>
      <c r="B518" s="14">
        <v>28327</v>
      </c>
    </row>
    <row r="519" spans="1:2" x14ac:dyDescent="0.3">
      <c r="A519" s="13">
        <v>505411</v>
      </c>
      <c r="B519" s="14">
        <v>18792</v>
      </c>
    </row>
    <row r="520" spans="1:2" x14ac:dyDescent="0.3">
      <c r="A520" s="13">
        <v>777237</v>
      </c>
      <c r="B520" s="14">
        <v>958</v>
      </c>
    </row>
    <row r="521" spans="1:2" x14ac:dyDescent="0.3">
      <c r="A521" s="13">
        <v>323459</v>
      </c>
      <c r="B521" s="14">
        <v>11470</v>
      </c>
    </row>
    <row r="522" spans="1:2" x14ac:dyDescent="0.3">
      <c r="A522" s="13">
        <v>359346</v>
      </c>
      <c r="B522" s="14">
        <v>3622</v>
      </c>
    </row>
    <row r="523" spans="1:2" x14ac:dyDescent="0.3">
      <c r="A523" s="13">
        <v>471930</v>
      </c>
      <c r="B523" s="14">
        <v>8432</v>
      </c>
    </row>
    <row r="524" spans="1:2" x14ac:dyDescent="0.3">
      <c r="A524" s="13">
        <v>445425</v>
      </c>
      <c r="B524" s="14">
        <v>1731</v>
      </c>
    </row>
    <row r="525" spans="1:2" x14ac:dyDescent="0.3">
      <c r="A525" s="13">
        <v>249851</v>
      </c>
      <c r="B525" s="14">
        <v>14289</v>
      </c>
    </row>
    <row r="526" spans="1:2" x14ac:dyDescent="0.3">
      <c r="A526" s="13">
        <v>699886</v>
      </c>
      <c r="B526" s="14">
        <v>12025</v>
      </c>
    </row>
    <row r="527" spans="1:2" x14ac:dyDescent="0.3">
      <c r="A527" s="13">
        <v>412960</v>
      </c>
      <c r="B527" s="14">
        <v>30182</v>
      </c>
    </row>
    <row r="528" spans="1:2" x14ac:dyDescent="0.3">
      <c r="A528" s="13">
        <v>264371</v>
      </c>
      <c r="B528" s="14">
        <v>3076</v>
      </c>
    </row>
    <row r="529" spans="1:2" x14ac:dyDescent="0.3">
      <c r="A529" s="13">
        <v>460662</v>
      </c>
      <c r="B529" s="14">
        <v>11636</v>
      </c>
    </row>
    <row r="530" spans="1:2" x14ac:dyDescent="0.3">
      <c r="A530" s="13">
        <v>305963</v>
      </c>
      <c r="B530" s="14">
        <v>22193</v>
      </c>
    </row>
    <row r="531" spans="1:2" x14ac:dyDescent="0.3">
      <c r="A531" s="13">
        <v>760880</v>
      </c>
      <c r="B531" s="14">
        <v>25291</v>
      </c>
    </row>
    <row r="532" spans="1:2" x14ac:dyDescent="0.3">
      <c r="A532" s="13">
        <v>650200</v>
      </c>
      <c r="B532" s="14">
        <v>29821</v>
      </c>
    </row>
    <row r="533" spans="1:2" x14ac:dyDescent="0.3">
      <c r="A533" s="13">
        <v>452700</v>
      </c>
      <c r="B533" s="14">
        <v>1848</v>
      </c>
    </row>
    <row r="534" spans="1:2" x14ac:dyDescent="0.3">
      <c r="A534" s="13">
        <v>631269</v>
      </c>
      <c r="B534" s="14">
        <v>31884</v>
      </c>
    </row>
    <row r="535" spans="1:2" x14ac:dyDescent="0.3">
      <c r="A535" s="13">
        <v>308686</v>
      </c>
      <c r="B535" s="14">
        <v>9658</v>
      </c>
    </row>
    <row r="536" spans="1:2" x14ac:dyDescent="0.3">
      <c r="A536" s="13">
        <v>345001</v>
      </c>
      <c r="B536" s="14">
        <v>28642</v>
      </c>
    </row>
    <row r="537" spans="1:2" x14ac:dyDescent="0.3">
      <c r="A537" s="13">
        <v>463669</v>
      </c>
      <c r="B537" s="14">
        <v>9760</v>
      </c>
    </row>
    <row r="538" spans="1:2" x14ac:dyDescent="0.3">
      <c r="A538" s="13">
        <v>661276</v>
      </c>
      <c r="B538" s="14">
        <v>34243</v>
      </c>
    </row>
    <row r="539" spans="1:2" x14ac:dyDescent="0.3">
      <c r="A539" s="13">
        <v>244145</v>
      </c>
      <c r="B539" s="14">
        <v>34906</v>
      </c>
    </row>
    <row r="540" spans="1:2" x14ac:dyDescent="0.3">
      <c r="A540" s="13">
        <v>521050</v>
      </c>
      <c r="B540" s="14">
        <v>21842</v>
      </c>
    </row>
    <row r="541" spans="1:2" x14ac:dyDescent="0.3">
      <c r="A541" s="13">
        <v>681617</v>
      </c>
      <c r="B541" s="14">
        <v>20282</v>
      </c>
    </row>
    <row r="542" spans="1:2" x14ac:dyDescent="0.3">
      <c r="A542" s="13">
        <v>688563</v>
      </c>
      <c r="B542" s="14">
        <v>28290</v>
      </c>
    </row>
    <row r="543" spans="1:2" x14ac:dyDescent="0.3">
      <c r="A543" s="13">
        <v>526090</v>
      </c>
      <c r="B543" s="14">
        <v>25115</v>
      </c>
    </row>
    <row r="544" spans="1:2" x14ac:dyDescent="0.3">
      <c r="A544" s="13">
        <v>618328</v>
      </c>
      <c r="B544" s="14">
        <v>709</v>
      </c>
    </row>
    <row r="545" spans="1:2" x14ac:dyDescent="0.3">
      <c r="A545" s="13">
        <v>401945</v>
      </c>
      <c r="B545" s="14">
        <v>25692</v>
      </c>
    </row>
    <row r="546" spans="1:2" x14ac:dyDescent="0.3">
      <c r="A546" s="13">
        <v>769381</v>
      </c>
      <c r="B546" s="14">
        <v>23757</v>
      </c>
    </row>
    <row r="547" spans="1:2" x14ac:dyDescent="0.3">
      <c r="A547" s="13">
        <v>422081</v>
      </c>
      <c r="B547" s="14">
        <v>30206</v>
      </c>
    </row>
    <row r="548" spans="1:2" x14ac:dyDescent="0.3">
      <c r="A548" s="13">
        <v>737147</v>
      </c>
      <c r="B548" s="14">
        <v>18279</v>
      </c>
    </row>
    <row r="549" spans="1:2" x14ac:dyDescent="0.3">
      <c r="A549" s="13">
        <v>627520</v>
      </c>
      <c r="B549" s="14">
        <v>5099</v>
      </c>
    </row>
    <row r="550" spans="1:2" x14ac:dyDescent="0.3">
      <c r="A550" s="13">
        <v>736014</v>
      </c>
      <c r="B550" s="14">
        <v>34970</v>
      </c>
    </row>
    <row r="551" spans="1:2" x14ac:dyDescent="0.3">
      <c r="A551" s="13">
        <v>431219</v>
      </c>
      <c r="B551" s="14">
        <v>24213</v>
      </c>
    </row>
    <row r="552" spans="1:2" x14ac:dyDescent="0.3">
      <c r="A552" s="13">
        <v>517856</v>
      </c>
      <c r="B552" s="14">
        <v>33937</v>
      </c>
    </row>
    <row r="553" spans="1:2" x14ac:dyDescent="0.3">
      <c r="A553" s="13">
        <v>681032</v>
      </c>
      <c r="B553" s="14">
        <v>13182</v>
      </c>
    </row>
    <row r="554" spans="1:2" x14ac:dyDescent="0.3">
      <c r="A554" s="13">
        <v>485319</v>
      </c>
      <c r="B554" s="14">
        <v>11901</v>
      </c>
    </row>
    <row r="555" spans="1:2" x14ac:dyDescent="0.3">
      <c r="A555" s="13">
        <v>378712</v>
      </c>
      <c r="B555" s="14">
        <v>912</v>
      </c>
    </row>
    <row r="556" spans="1:2" x14ac:dyDescent="0.3">
      <c r="A556" s="13">
        <v>257333</v>
      </c>
      <c r="B556" s="14">
        <v>6825</v>
      </c>
    </row>
    <row r="557" spans="1:2" x14ac:dyDescent="0.3">
      <c r="A557" s="13">
        <v>784882</v>
      </c>
      <c r="B557" s="14">
        <v>2165</v>
      </c>
    </row>
    <row r="558" spans="1:2" x14ac:dyDescent="0.3">
      <c r="A558" s="13">
        <v>299589</v>
      </c>
      <c r="B558" s="14">
        <v>11732</v>
      </c>
    </row>
    <row r="559" spans="1:2" x14ac:dyDescent="0.3">
      <c r="A559" s="13">
        <v>575969</v>
      </c>
      <c r="B559" s="14">
        <v>34356</v>
      </c>
    </row>
    <row r="560" spans="1:2" x14ac:dyDescent="0.3">
      <c r="A560" s="13">
        <v>264293</v>
      </c>
      <c r="B560" s="14">
        <v>15794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26F6-E692-4CBB-8698-F62411CBDE99}">
  <dimension ref="A1:G560"/>
  <sheetViews>
    <sheetView zoomScaleNormal="100" workbookViewId="0">
      <selection activeCell="C3" sqref="C3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5.5546875" bestFit="1" customWidth="1"/>
    <col min="12" max="12" width="30.6640625" bestFit="1" customWidth="1"/>
  </cols>
  <sheetData>
    <row r="1" spans="1:7" x14ac:dyDescent="0.3">
      <c r="A1" s="10" t="s">
        <v>18</v>
      </c>
    </row>
    <row r="2" spans="1:7" x14ac:dyDescent="0.3">
      <c r="A2" t="s">
        <v>15</v>
      </c>
      <c r="B2" t="s">
        <v>16</v>
      </c>
      <c r="C2" t="s">
        <v>19</v>
      </c>
      <c r="D2" t="s">
        <v>619</v>
      </c>
      <c r="F2" t="s">
        <v>619</v>
      </c>
      <c r="G2" t="s">
        <v>16</v>
      </c>
    </row>
    <row r="3" spans="1:7" x14ac:dyDescent="0.3">
      <c r="A3">
        <v>221905</v>
      </c>
      <c r="B3" s="1">
        <v>27777</v>
      </c>
      <c r="F3" t="s">
        <v>621</v>
      </c>
      <c r="G3" s="1"/>
    </row>
    <row r="4" spans="1:7" x14ac:dyDescent="0.3">
      <c r="A4">
        <v>770330</v>
      </c>
      <c r="B4" s="1">
        <v>25485</v>
      </c>
      <c r="F4" t="s">
        <v>622</v>
      </c>
      <c r="G4" s="1"/>
    </row>
    <row r="5" spans="1:7" x14ac:dyDescent="0.3">
      <c r="A5">
        <v>363254</v>
      </c>
      <c r="B5" s="1">
        <v>11667</v>
      </c>
      <c r="F5" t="s">
        <v>623</v>
      </c>
      <c r="G5" s="1"/>
    </row>
    <row r="6" spans="1:7" x14ac:dyDescent="0.3">
      <c r="A6">
        <v>734162</v>
      </c>
      <c r="B6" s="1">
        <v>33507</v>
      </c>
      <c r="F6" t="s">
        <v>620</v>
      </c>
      <c r="G6" s="1"/>
    </row>
    <row r="7" spans="1:7" x14ac:dyDescent="0.3">
      <c r="A7">
        <v>493560</v>
      </c>
      <c r="B7" s="1">
        <v>23053</v>
      </c>
      <c r="F7" s="10"/>
      <c r="G7" s="11"/>
    </row>
    <row r="8" spans="1:7" x14ac:dyDescent="0.3">
      <c r="A8">
        <v>456680</v>
      </c>
      <c r="B8" s="1">
        <v>22571</v>
      </c>
    </row>
    <row r="9" spans="1:7" x14ac:dyDescent="0.3">
      <c r="A9">
        <v>755708</v>
      </c>
      <c r="B9" s="1">
        <v>4480</v>
      </c>
    </row>
    <row r="10" spans="1:7" x14ac:dyDescent="0.3">
      <c r="A10">
        <v>393738</v>
      </c>
      <c r="B10" s="1">
        <v>21641</v>
      </c>
    </row>
    <row r="11" spans="1:7" x14ac:dyDescent="0.3">
      <c r="A11">
        <v>723762</v>
      </c>
      <c r="B11" s="1">
        <v>12553</v>
      </c>
    </row>
    <row r="12" spans="1:7" x14ac:dyDescent="0.3">
      <c r="A12">
        <v>666078</v>
      </c>
      <c r="B12" s="1">
        <v>28989</v>
      </c>
    </row>
    <row r="13" spans="1:7" x14ac:dyDescent="0.3">
      <c r="A13">
        <v>422315</v>
      </c>
      <c r="B13" s="1">
        <v>26787</v>
      </c>
    </row>
    <row r="14" spans="1:7" x14ac:dyDescent="0.3">
      <c r="A14">
        <v>239953</v>
      </c>
      <c r="B14" s="1">
        <v>529</v>
      </c>
    </row>
    <row r="15" spans="1:7" x14ac:dyDescent="0.3">
      <c r="A15">
        <v>355652</v>
      </c>
      <c r="B15" s="1">
        <v>3859</v>
      </c>
    </row>
    <row r="16" spans="1:7" x14ac:dyDescent="0.3">
      <c r="A16">
        <v>321851</v>
      </c>
      <c r="B16" s="1">
        <v>16343</v>
      </c>
    </row>
    <row r="17" spans="1:2" x14ac:dyDescent="0.3">
      <c r="A17">
        <v>653528</v>
      </c>
      <c r="B17" s="1">
        <v>16843</v>
      </c>
    </row>
    <row r="18" spans="1:2" x14ac:dyDescent="0.3">
      <c r="A18">
        <v>452585</v>
      </c>
      <c r="B18" s="1">
        <v>30169</v>
      </c>
    </row>
    <row r="19" spans="1:2" x14ac:dyDescent="0.3">
      <c r="A19">
        <v>595009</v>
      </c>
      <c r="B19" s="1">
        <v>33214</v>
      </c>
    </row>
    <row r="20" spans="1:2" x14ac:dyDescent="0.3">
      <c r="A20">
        <v>743047</v>
      </c>
      <c r="B20" s="1">
        <v>30182</v>
      </c>
    </row>
    <row r="21" spans="1:2" x14ac:dyDescent="0.3">
      <c r="A21">
        <v>387826</v>
      </c>
      <c r="B21" s="1">
        <v>15422</v>
      </c>
    </row>
    <row r="22" spans="1:2" x14ac:dyDescent="0.3">
      <c r="A22">
        <v>550208</v>
      </c>
      <c r="B22" s="1">
        <v>10368</v>
      </c>
    </row>
    <row r="23" spans="1:2" x14ac:dyDescent="0.3">
      <c r="A23">
        <v>485031</v>
      </c>
      <c r="B23" s="1">
        <v>9059</v>
      </c>
    </row>
    <row r="24" spans="1:2" x14ac:dyDescent="0.3">
      <c r="A24">
        <v>777158</v>
      </c>
      <c r="B24" s="1">
        <v>8974</v>
      </c>
    </row>
    <row r="25" spans="1:2" x14ac:dyDescent="0.3">
      <c r="A25">
        <v>332266</v>
      </c>
      <c r="B25" s="1">
        <v>15113</v>
      </c>
    </row>
    <row r="26" spans="1:2" x14ac:dyDescent="0.3">
      <c r="A26">
        <v>563040</v>
      </c>
      <c r="B26" s="1">
        <v>28157</v>
      </c>
    </row>
    <row r="27" spans="1:2" x14ac:dyDescent="0.3">
      <c r="A27">
        <v>301229</v>
      </c>
      <c r="B27" s="1">
        <v>6501</v>
      </c>
    </row>
    <row r="28" spans="1:2" x14ac:dyDescent="0.3">
      <c r="A28">
        <v>234576</v>
      </c>
      <c r="B28" s="1">
        <v>5462</v>
      </c>
    </row>
    <row r="29" spans="1:2" x14ac:dyDescent="0.3">
      <c r="A29">
        <v>401243</v>
      </c>
      <c r="B29" s="1">
        <v>16082</v>
      </c>
    </row>
    <row r="30" spans="1:2" x14ac:dyDescent="0.3">
      <c r="A30">
        <v>751348</v>
      </c>
      <c r="B30" s="1">
        <v>26589</v>
      </c>
    </row>
    <row r="31" spans="1:2" x14ac:dyDescent="0.3">
      <c r="A31">
        <v>733367</v>
      </c>
      <c r="B31" s="1">
        <v>17591</v>
      </c>
    </row>
    <row r="32" spans="1:2" x14ac:dyDescent="0.3">
      <c r="A32">
        <v>367820</v>
      </c>
      <c r="B32" s="1">
        <v>28697</v>
      </c>
    </row>
    <row r="33" spans="1:2" x14ac:dyDescent="0.3">
      <c r="A33">
        <v>585841</v>
      </c>
      <c r="B33" s="1">
        <v>1821</v>
      </c>
    </row>
    <row r="34" spans="1:2" x14ac:dyDescent="0.3">
      <c r="A34">
        <v>531482</v>
      </c>
      <c r="B34" s="1">
        <v>4565</v>
      </c>
    </row>
    <row r="35" spans="1:2" x14ac:dyDescent="0.3">
      <c r="A35">
        <v>487321</v>
      </c>
      <c r="B35" s="1">
        <v>25247</v>
      </c>
    </row>
    <row r="36" spans="1:2" x14ac:dyDescent="0.3">
      <c r="A36">
        <v>244695</v>
      </c>
      <c r="B36" s="1">
        <v>28482</v>
      </c>
    </row>
    <row r="37" spans="1:2" x14ac:dyDescent="0.3">
      <c r="A37">
        <v>752723</v>
      </c>
      <c r="B37" s="1">
        <v>12141</v>
      </c>
    </row>
    <row r="38" spans="1:2" x14ac:dyDescent="0.3">
      <c r="A38">
        <v>448565</v>
      </c>
      <c r="B38" s="1">
        <v>34973</v>
      </c>
    </row>
    <row r="39" spans="1:2" x14ac:dyDescent="0.3">
      <c r="A39">
        <v>450674</v>
      </c>
      <c r="B39" s="1">
        <v>31775</v>
      </c>
    </row>
    <row r="40" spans="1:2" x14ac:dyDescent="0.3">
      <c r="A40">
        <v>473392</v>
      </c>
      <c r="B40" s="1">
        <v>21050</v>
      </c>
    </row>
    <row r="41" spans="1:2" x14ac:dyDescent="0.3">
      <c r="A41">
        <v>415724</v>
      </c>
      <c r="B41" s="1">
        <v>10235</v>
      </c>
    </row>
    <row r="42" spans="1:2" x14ac:dyDescent="0.3">
      <c r="A42">
        <v>588519</v>
      </c>
      <c r="B42" s="1">
        <v>34196</v>
      </c>
    </row>
    <row r="43" spans="1:2" x14ac:dyDescent="0.3">
      <c r="A43">
        <v>548910</v>
      </c>
      <c r="B43" s="1">
        <v>6311</v>
      </c>
    </row>
    <row r="44" spans="1:2" x14ac:dyDescent="0.3">
      <c r="A44">
        <v>699023</v>
      </c>
      <c r="B44" s="1">
        <v>20977</v>
      </c>
    </row>
    <row r="45" spans="1:2" x14ac:dyDescent="0.3">
      <c r="A45">
        <v>435826</v>
      </c>
      <c r="B45" s="1">
        <v>6986</v>
      </c>
    </row>
    <row r="46" spans="1:2" x14ac:dyDescent="0.3">
      <c r="A46">
        <v>431086</v>
      </c>
      <c r="B46" s="1">
        <v>30038</v>
      </c>
    </row>
    <row r="47" spans="1:2" x14ac:dyDescent="0.3">
      <c r="A47">
        <v>754824</v>
      </c>
      <c r="B47" s="1">
        <v>13563</v>
      </c>
    </row>
    <row r="48" spans="1:2" x14ac:dyDescent="0.3">
      <c r="A48">
        <v>279648</v>
      </c>
      <c r="B48" s="1">
        <v>32529</v>
      </c>
    </row>
    <row r="49" spans="1:2" x14ac:dyDescent="0.3">
      <c r="A49">
        <v>770564</v>
      </c>
      <c r="B49" s="1">
        <v>34770</v>
      </c>
    </row>
    <row r="50" spans="1:2" x14ac:dyDescent="0.3">
      <c r="A50">
        <v>488613</v>
      </c>
      <c r="B50" s="1">
        <v>27118</v>
      </c>
    </row>
    <row r="51" spans="1:2" x14ac:dyDescent="0.3">
      <c r="A51">
        <v>644737</v>
      </c>
      <c r="B51" s="1">
        <v>31598</v>
      </c>
    </row>
    <row r="52" spans="1:2" x14ac:dyDescent="0.3">
      <c r="A52">
        <v>565336</v>
      </c>
      <c r="B52" s="1">
        <v>17290</v>
      </c>
    </row>
    <row r="53" spans="1:2" x14ac:dyDescent="0.3">
      <c r="A53">
        <v>534794</v>
      </c>
      <c r="B53" s="1">
        <v>25770</v>
      </c>
    </row>
    <row r="54" spans="1:2" x14ac:dyDescent="0.3">
      <c r="A54">
        <v>313094</v>
      </c>
      <c r="B54" s="1">
        <v>26716</v>
      </c>
    </row>
    <row r="55" spans="1:2" x14ac:dyDescent="0.3">
      <c r="A55">
        <v>435054</v>
      </c>
      <c r="B55" s="1">
        <v>491</v>
      </c>
    </row>
    <row r="56" spans="1:2" x14ac:dyDescent="0.3">
      <c r="A56">
        <v>404381</v>
      </c>
      <c r="B56" s="1">
        <v>26321</v>
      </c>
    </row>
    <row r="57" spans="1:2" x14ac:dyDescent="0.3">
      <c r="A57">
        <v>707285</v>
      </c>
      <c r="B57" s="1">
        <v>11887</v>
      </c>
    </row>
    <row r="58" spans="1:2" x14ac:dyDescent="0.3">
      <c r="A58">
        <v>438690</v>
      </c>
      <c r="B58" s="1">
        <v>29186</v>
      </c>
    </row>
    <row r="59" spans="1:2" x14ac:dyDescent="0.3">
      <c r="A59">
        <v>568006</v>
      </c>
      <c r="B59" s="1">
        <v>1113</v>
      </c>
    </row>
    <row r="60" spans="1:2" x14ac:dyDescent="0.3">
      <c r="A60">
        <v>662323</v>
      </c>
      <c r="B60" s="1">
        <v>7679</v>
      </c>
    </row>
    <row r="61" spans="1:2" x14ac:dyDescent="0.3">
      <c r="A61">
        <v>706895</v>
      </c>
      <c r="B61" s="1">
        <v>25587</v>
      </c>
    </row>
    <row r="62" spans="1:2" x14ac:dyDescent="0.3">
      <c r="A62">
        <v>311444</v>
      </c>
      <c r="B62" s="1">
        <v>1043</v>
      </c>
    </row>
    <row r="63" spans="1:2" x14ac:dyDescent="0.3">
      <c r="A63">
        <v>636244</v>
      </c>
      <c r="B63" s="1">
        <v>16683</v>
      </c>
    </row>
    <row r="64" spans="1:2" x14ac:dyDescent="0.3">
      <c r="A64">
        <v>481251</v>
      </c>
      <c r="B64" s="1">
        <v>30515</v>
      </c>
    </row>
    <row r="65" spans="1:2" x14ac:dyDescent="0.3">
      <c r="A65">
        <v>688330</v>
      </c>
      <c r="B65" s="1">
        <v>3041</v>
      </c>
    </row>
    <row r="66" spans="1:2" x14ac:dyDescent="0.3">
      <c r="A66">
        <v>348780</v>
      </c>
      <c r="B66" s="1">
        <v>5741</v>
      </c>
    </row>
    <row r="67" spans="1:2" x14ac:dyDescent="0.3">
      <c r="A67">
        <v>511999</v>
      </c>
      <c r="B67" s="1">
        <v>5593</v>
      </c>
    </row>
    <row r="68" spans="1:2" x14ac:dyDescent="0.3">
      <c r="A68">
        <v>674679</v>
      </c>
      <c r="B68" s="1">
        <v>34230</v>
      </c>
    </row>
    <row r="69" spans="1:2" x14ac:dyDescent="0.3">
      <c r="A69">
        <v>527961</v>
      </c>
      <c r="B69" s="1">
        <v>23328</v>
      </c>
    </row>
    <row r="70" spans="1:2" x14ac:dyDescent="0.3">
      <c r="A70">
        <v>550793</v>
      </c>
      <c r="B70" s="1">
        <v>31913</v>
      </c>
    </row>
    <row r="71" spans="1:2" x14ac:dyDescent="0.3">
      <c r="A71">
        <v>741726</v>
      </c>
      <c r="B71" s="1">
        <v>17640</v>
      </c>
    </row>
    <row r="72" spans="1:2" x14ac:dyDescent="0.3">
      <c r="A72">
        <v>422000</v>
      </c>
      <c r="B72" s="1">
        <v>20087</v>
      </c>
    </row>
    <row r="73" spans="1:2" x14ac:dyDescent="0.3">
      <c r="A73">
        <v>363001</v>
      </c>
      <c r="B73" s="1">
        <v>21932</v>
      </c>
    </row>
    <row r="74" spans="1:2" x14ac:dyDescent="0.3">
      <c r="A74">
        <v>458178</v>
      </c>
      <c r="B74" s="1">
        <v>24162</v>
      </c>
    </row>
    <row r="75" spans="1:2" x14ac:dyDescent="0.3">
      <c r="A75">
        <v>409510</v>
      </c>
      <c r="B75" s="1">
        <v>18714</v>
      </c>
    </row>
    <row r="76" spans="1:2" x14ac:dyDescent="0.3">
      <c r="A76">
        <v>315116</v>
      </c>
      <c r="B76" s="1">
        <v>29925</v>
      </c>
    </row>
    <row r="77" spans="1:2" x14ac:dyDescent="0.3">
      <c r="A77">
        <v>654539</v>
      </c>
      <c r="B77" s="1">
        <v>19602</v>
      </c>
    </row>
    <row r="78" spans="1:2" x14ac:dyDescent="0.3">
      <c r="A78">
        <v>384781</v>
      </c>
      <c r="B78" s="1">
        <v>18837</v>
      </c>
    </row>
    <row r="79" spans="1:2" x14ac:dyDescent="0.3">
      <c r="A79">
        <v>311956</v>
      </c>
      <c r="B79" s="1">
        <v>14533</v>
      </c>
    </row>
    <row r="80" spans="1:2" x14ac:dyDescent="0.3">
      <c r="A80">
        <v>635302</v>
      </c>
      <c r="B80" s="1">
        <v>32385</v>
      </c>
    </row>
    <row r="81" spans="1:2" x14ac:dyDescent="0.3">
      <c r="A81">
        <v>534970</v>
      </c>
      <c r="B81" s="1">
        <v>4188</v>
      </c>
    </row>
    <row r="82" spans="1:2" x14ac:dyDescent="0.3">
      <c r="A82">
        <v>694772</v>
      </c>
      <c r="B82" s="1">
        <v>11537</v>
      </c>
    </row>
    <row r="83" spans="1:2" x14ac:dyDescent="0.3">
      <c r="A83">
        <v>315651</v>
      </c>
      <c r="B83" s="1">
        <v>11567</v>
      </c>
    </row>
    <row r="84" spans="1:2" x14ac:dyDescent="0.3">
      <c r="A84">
        <v>279611</v>
      </c>
      <c r="B84" s="1">
        <v>23479</v>
      </c>
    </row>
    <row r="85" spans="1:2" x14ac:dyDescent="0.3">
      <c r="A85">
        <v>669097</v>
      </c>
      <c r="B85" s="1">
        <v>21975</v>
      </c>
    </row>
    <row r="86" spans="1:2" x14ac:dyDescent="0.3">
      <c r="A86">
        <v>591062</v>
      </c>
      <c r="B86" s="1">
        <v>28850</v>
      </c>
    </row>
    <row r="87" spans="1:2" x14ac:dyDescent="0.3">
      <c r="A87">
        <v>537133</v>
      </c>
      <c r="B87" s="1">
        <v>23205</v>
      </c>
    </row>
    <row r="88" spans="1:2" x14ac:dyDescent="0.3">
      <c r="A88">
        <v>464729</v>
      </c>
      <c r="B88" s="1">
        <v>8277</v>
      </c>
    </row>
    <row r="89" spans="1:2" x14ac:dyDescent="0.3">
      <c r="A89">
        <v>405572</v>
      </c>
      <c r="B89" s="1">
        <v>2775</v>
      </c>
    </row>
    <row r="90" spans="1:2" x14ac:dyDescent="0.3">
      <c r="A90">
        <v>234856</v>
      </c>
      <c r="B90" s="1">
        <v>26407</v>
      </c>
    </row>
    <row r="91" spans="1:2" x14ac:dyDescent="0.3">
      <c r="A91">
        <v>746933</v>
      </c>
      <c r="B91" s="1">
        <v>9664</v>
      </c>
    </row>
    <row r="92" spans="1:2" x14ac:dyDescent="0.3">
      <c r="A92">
        <v>709161</v>
      </c>
      <c r="B92" s="1">
        <v>26432</v>
      </c>
    </row>
    <row r="93" spans="1:2" x14ac:dyDescent="0.3">
      <c r="A93">
        <v>386619</v>
      </c>
      <c r="B93" s="1">
        <v>15772</v>
      </c>
    </row>
    <row r="94" spans="1:2" x14ac:dyDescent="0.3">
      <c r="A94">
        <v>755346</v>
      </c>
      <c r="B94" s="1">
        <v>2001</v>
      </c>
    </row>
    <row r="95" spans="1:2" x14ac:dyDescent="0.3">
      <c r="A95">
        <v>680255</v>
      </c>
      <c r="B95" s="1">
        <v>25488</v>
      </c>
    </row>
    <row r="96" spans="1:2" x14ac:dyDescent="0.3">
      <c r="A96">
        <v>291384</v>
      </c>
      <c r="B96" s="1">
        <v>22619</v>
      </c>
    </row>
    <row r="97" spans="1:2" x14ac:dyDescent="0.3">
      <c r="A97">
        <v>575564</v>
      </c>
      <c r="B97" s="1">
        <v>19538</v>
      </c>
    </row>
    <row r="98" spans="1:2" x14ac:dyDescent="0.3">
      <c r="A98">
        <v>584286</v>
      </c>
      <c r="B98" s="1">
        <v>8557</v>
      </c>
    </row>
    <row r="99" spans="1:2" x14ac:dyDescent="0.3">
      <c r="A99">
        <v>231395</v>
      </c>
      <c r="B99" s="1">
        <v>25419</v>
      </c>
    </row>
    <row r="100" spans="1:2" x14ac:dyDescent="0.3">
      <c r="A100">
        <v>586001</v>
      </c>
      <c r="B100" s="1">
        <v>24099</v>
      </c>
    </row>
    <row r="101" spans="1:2" x14ac:dyDescent="0.3">
      <c r="A101">
        <v>706303</v>
      </c>
      <c r="B101" s="1">
        <v>11097</v>
      </c>
    </row>
    <row r="102" spans="1:2" x14ac:dyDescent="0.3">
      <c r="A102">
        <v>635786</v>
      </c>
      <c r="B102" s="1">
        <v>21711</v>
      </c>
    </row>
    <row r="103" spans="1:2" x14ac:dyDescent="0.3">
      <c r="A103">
        <v>585019</v>
      </c>
      <c r="B103" s="1">
        <v>22625</v>
      </c>
    </row>
    <row r="104" spans="1:2" x14ac:dyDescent="0.3">
      <c r="A104">
        <v>609293</v>
      </c>
      <c r="B104" s="1">
        <v>26709</v>
      </c>
    </row>
    <row r="105" spans="1:2" x14ac:dyDescent="0.3">
      <c r="A105">
        <v>760622</v>
      </c>
      <c r="B105" s="1">
        <v>14736</v>
      </c>
    </row>
    <row r="106" spans="1:2" x14ac:dyDescent="0.3">
      <c r="A106">
        <v>432860</v>
      </c>
      <c r="B106" s="1">
        <v>20541</v>
      </c>
    </row>
    <row r="107" spans="1:2" x14ac:dyDescent="0.3">
      <c r="A107">
        <v>370702</v>
      </c>
      <c r="B107" s="1">
        <v>20313</v>
      </c>
    </row>
    <row r="108" spans="1:2" x14ac:dyDescent="0.3">
      <c r="A108">
        <v>604266</v>
      </c>
      <c r="B108" s="1">
        <v>6724</v>
      </c>
    </row>
    <row r="109" spans="1:2" x14ac:dyDescent="0.3">
      <c r="A109">
        <v>676272</v>
      </c>
      <c r="B109" s="1">
        <v>27543</v>
      </c>
    </row>
    <row r="110" spans="1:2" x14ac:dyDescent="0.3">
      <c r="A110">
        <v>579375</v>
      </c>
      <c r="B110" s="1">
        <v>19516</v>
      </c>
    </row>
    <row r="111" spans="1:2" x14ac:dyDescent="0.3">
      <c r="A111">
        <v>434615</v>
      </c>
      <c r="B111" s="1">
        <v>15522</v>
      </c>
    </row>
    <row r="112" spans="1:2" x14ac:dyDescent="0.3">
      <c r="A112">
        <v>765634</v>
      </c>
      <c r="B112" s="1">
        <v>22009</v>
      </c>
    </row>
    <row r="113" spans="1:2" x14ac:dyDescent="0.3">
      <c r="A113">
        <v>263598</v>
      </c>
      <c r="B113" s="1">
        <v>17074</v>
      </c>
    </row>
    <row r="114" spans="1:2" x14ac:dyDescent="0.3">
      <c r="A114">
        <v>549488</v>
      </c>
      <c r="B114" s="1">
        <v>14401</v>
      </c>
    </row>
    <row r="115" spans="1:2" x14ac:dyDescent="0.3">
      <c r="A115">
        <v>276408</v>
      </c>
      <c r="B115" s="1">
        <v>22347</v>
      </c>
    </row>
    <row r="116" spans="1:2" x14ac:dyDescent="0.3">
      <c r="A116">
        <v>585690</v>
      </c>
      <c r="B116" s="1">
        <v>29680</v>
      </c>
    </row>
    <row r="117" spans="1:2" x14ac:dyDescent="0.3">
      <c r="A117">
        <v>567618</v>
      </c>
      <c r="B117" s="1">
        <v>30057</v>
      </c>
    </row>
    <row r="118" spans="1:2" x14ac:dyDescent="0.3">
      <c r="A118">
        <v>500942</v>
      </c>
      <c r="B118" s="1">
        <v>20176</v>
      </c>
    </row>
    <row r="119" spans="1:2" x14ac:dyDescent="0.3">
      <c r="A119">
        <v>785357</v>
      </c>
      <c r="B119" s="1">
        <v>2416</v>
      </c>
    </row>
    <row r="120" spans="1:2" x14ac:dyDescent="0.3">
      <c r="A120">
        <v>697534</v>
      </c>
      <c r="B120" s="1">
        <v>14726</v>
      </c>
    </row>
    <row r="121" spans="1:2" x14ac:dyDescent="0.3">
      <c r="A121">
        <v>521541</v>
      </c>
      <c r="B121" s="1">
        <v>16475</v>
      </c>
    </row>
    <row r="122" spans="1:2" x14ac:dyDescent="0.3">
      <c r="A122">
        <v>513266</v>
      </c>
      <c r="B122" s="1">
        <v>20726</v>
      </c>
    </row>
    <row r="123" spans="1:2" x14ac:dyDescent="0.3">
      <c r="A123">
        <v>617065</v>
      </c>
      <c r="B123" s="1">
        <v>18410</v>
      </c>
    </row>
    <row r="124" spans="1:2" x14ac:dyDescent="0.3">
      <c r="A124">
        <v>367142</v>
      </c>
      <c r="B124" s="1">
        <v>24750</v>
      </c>
    </row>
    <row r="125" spans="1:2" x14ac:dyDescent="0.3">
      <c r="A125">
        <v>345121</v>
      </c>
      <c r="B125" s="1">
        <v>15905</v>
      </c>
    </row>
    <row r="126" spans="1:2" x14ac:dyDescent="0.3">
      <c r="A126">
        <v>355650</v>
      </c>
      <c r="B126" s="1">
        <v>735</v>
      </c>
    </row>
    <row r="127" spans="1:2" x14ac:dyDescent="0.3">
      <c r="A127">
        <v>264425</v>
      </c>
      <c r="B127" s="1">
        <v>20157</v>
      </c>
    </row>
    <row r="128" spans="1:2" x14ac:dyDescent="0.3">
      <c r="A128">
        <v>319630</v>
      </c>
      <c r="B128" s="1">
        <v>26036</v>
      </c>
    </row>
    <row r="129" spans="1:2" x14ac:dyDescent="0.3">
      <c r="A129">
        <v>611180</v>
      </c>
      <c r="B129" s="1">
        <v>28290</v>
      </c>
    </row>
    <row r="130" spans="1:2" x14ac:dyDescent="0.3">
      <c r="A130">
        <v>678883</v>
      </c>
      <c r="B130" s="1">
        <v>32263</v>
      </c>
    </row>
    <row r="131" spans="1:2" x14ac:dyDescent="0.3">
      <c r="A131">
        <v>638657</v>
      </c>
      <c r="B131" s="1">
        <v>18574</v>
      </c>
    </row>
    <row r="132" spans="1:2" x14ac:dyDescent="0.3">
      <c r="A132">
        <v>397481</v>
      </c>
      <c r="B132" s="1">
        <v>4770</v>
      </c>
    </row>
    <row r="133" spans="1:2" x14ac:dyDescent="0.3">
      <c r="A133">
        <v>246163</v>
      </c>
      <c r="B133" s="1">
        <v>20772</v>
      </c>
    </row>
    <row r="134" spans="1:2" x14ac:dyDescent="0.3">
      <c r="A134">
        <v>682944</v>
      </c>
      <c r="B134" s="1">
        <v>13701</v>
      </c>
    </row>
    <row r="135" spans="1:2" x14ac:dyDescent="0.3">
      <c r="A135">
        <v>551294</v>
      </c>
      <c r="B135" s="1">
        <v>17755</v>
      </c>
    </row>
    <row r="136" spans="1:2" x14ac:dyDescent="0.3">
      <c r="A136">
        <v>271447</v>
      </c>
      <c r="B136" s="1">
        <v>6310</v>
      </c>
    </row>
    <row r="137" spans="1:2" x14ac:dyDescent="0.3">
      <c r="A137">
        <v>757579</v>
      </c>
      <c r="B137" s="1">
        <v>15385</v>
      </c>
    </row>
    <row r="138" spans="1:2" x14ac:dyDescent="0.3">
      <c r="A138">
        <v>762796</v>
      </c>
      <c r="B138" s="1">
        <v>27658</v>
      </c>
    </row>
    <row r="139" spans="1:2" x14ac:dyDescent="0.3">
      <c r="A139">
        <v>717307</v>
      </c>
      <c r="B139" s="1">
        <v>14598</v>
      </c>
    </row>
    <row r="140" spans="1:2" x14ac:dyDescent="0.3">
      <c r="A140">
        <v>484406</v>
      </c>
      <c r="B140" s="1">
        <v>34748</v>
      </c>
    </row>
    <row r="141" spans="1:2" x14ac:dyDescent="0.3">
      <c r="A141">
        <v>337618</v>
      </c>
      <c r="B141" s="1">
        <v>26486</v>
      </c>
    </row>
    <row r="142" spans="1:2" x14ac:dyDescent="0.3">
      <c r="A142">
        <v>427185</v>
      </c>
      <c r="B142" s="1">
        <v>4357</v>
      </c>
    </row>
    <row r="143" spans="1:2" x14ac:dyDescent="0.3">
      <c r="A143">
        <v>757110</v>
      </c>
      <c r="B143" s="1">
        <v>34291</v>
      </c>
    </row>
    <row r="144" spans="1:2" x14ac:dyDescent="0.3">
      <c r="A144">
        <v>771469</v>
      </c>
      <c r="B144" s="1">
        <v>4592</v>
      </c>
    </row>
    <row r="145" spans="1:2" x14ac:dyDescent="0.3">
      <c r="A145">
        <v>749530</v>
      </c>
      <c r="B145" s="1">
        <v>26379</v>
      </c>
    </row>
    <row r="146" spans="1:2" x14ac:dyDescent="0.3">
      <c r="A146">
        <v>419856</v>
      </c>
      <c r="B146" s="1">
        <v>7910</v>
      </c>
    </row>
    <row r="147" spans="1:2" x14ac:dyDescent="0.3">
      <c r="A147">
        <v>591651</v>
      </c>
      <c r="B147" s="1">
        <v>16485</v>
      </c>
    </row>
    <row r="148" spans="1:2" x14ac:dyDescent="0.3">
      <c r="A148">
        <v>566634</v>
      </c>
      <c r="B148" s="1">
        <v>10834</v>
      </c>
    </row>
    <row r="149" spans="1:2" x14ac:dyDescent="0.3">
      <c r="A149">
        <v>519883</v>
      </c>
      <c r="B149" s="1">
        <v>855</v>
      </c>
    </row>
    <row r="150" spans="1:2" x14ac:dyDescent="0.3">
      <c r="A150">
        <v>406580</v>
      </c>
      <c r="B150" s="1">
        <v>34125</v>
      </c>
    </row>
    <row r="151" spans="1:2" x14ac:dyDescent="0.3">
      <c r="A151">
        <v>624795</v>
      </c>
      <c r="B151" s="1">
        <v>13579</v>
      </c>
    </row>
    <row r="152" spans="1:2" x14ac:dyDescent="0.3">
      <c r="A152">
        <v>512332</v>
      </c>
      <c r="B152" s="1">
        <v>22508</v>
      </c>
    </row>
    <row r="153" spans="1:2" x14ac:dyDescent="0.3">
      <c r="A153">
        <v>508224</v>
      </c>
      <c r="B153" s="1">
        <v>28886</v>
      </c>
    </row>
    <row r="154" spans="1:2" x14ac:dyDescent="0.3">
      <c r="A154">
        <v>666654</v>
      </c>
      <c r="B154" s="1">
        <v>30989</v>
      </c>
    </row>
    <row r="155" spans="1:2" x14ac:dyDescent="0.3">
      <c r="A155">
        <v>530278</v>
      </c>
      <c r="B155" s="1">
        <v>13227</v>
      </c>
    </row>
    <row r="156" spans="1:2" x14ac:dyDescent="0.3">
      <c r="A156">
        <v>438007</v>
      </c>
      <c r="B156" s="1">
        <v>3351</v>
      </c>
    </row>
    <row r="157" spans="1:2" x14ac:dyDescent="0.3">
      <c r="A157">
        <v>715274</v>
      </c>
      <c r="B157" s="1">
        <v>32678</v>
      </c>
    </row>
    <row r="158" spans="1:2" x14ac:dyDescent="0.3">
      <c r="A158">
        <v>583665</v>
      </c>
      <c r="B158" s="1">
        <v>4631</v>
      </c>
    </row>
    <row r="159" spans="1:2" x14ac:dyDescent="0.3">
      <c r="A159">
        <v>700499</v>
      </c>
      <c r="B159" s="1">
        <v>22423</v>
      </c>
    </row>
    <row r="160" spans="1:2" x14ac:dyDescent="0.3">
      <c r="A160">
        <v>545415</v>
      </c>
      <c r="B160" s="1">
        <v>3362</v>
      </c>
    </row>
    <row r="161" spans="1:2" x14ac:dyDescent="0.3">
      <c r="A161">
        <v>498600</v>
      </c>
      <c r="B161" s="1">
        <v>5508</v>
      </c>
    </row>
    <row r="162" spans="1:2" x14ac:dyDescent="0.3">
      <c r="A162">
        <v>739426</v>
      </c>
      <c r="B162" s="1">
        <v>6266</v>
      </c>
    </row>
    <row r="163" spans="1:2" x14ac:dyDescent="0.3">
      <c r="A163">
        <v>433371</v>
      </c>
      <c r="B163" s="1">
        <v>12209</v>
      </c>
    </row>
    <row r="164" spans="1:2" x14ac:dyDescent="0.3">
      <c r="A164">
        <v>380205</v>
      </c>
      <c r="B164" s="1">
        <v>32579</v>
      </c>
    </row>
    <row r="165" spans="1:2" x14ac:dyDescent="0.3">
      <c r="A165">
        <v>283273</v>
      </c>
      <c r="B165" s="1">
        <v>33092</v>
      </c>
    </row>
    <row r="166" spans="1:2" x14ac:dyDescent="0.3">
      <c r="A166">
        <v>558684</v>
      </c>
      <c r="B166" s="1">
        <v>12459</v>
      </c>
    </row>
    <row r="167" spans="1:2" x14ac:dyDescent="0.3">
      <c r="A167">
        <v>657221</v>
      </c>
      <c r="B167" s="1">
        <v>15468</v>
      </c>
    </row>
    <row r="168" spans="1:2" x14ac:dyDescent="0.3">
      <c r="A168">
        <v>563199</v>
      </c>
      <c r="B168" s="1">
        <v>4302</v>
      </c>
    </row>
    <row r="169" spans="1:2" x14ac:dyDescent="0.3">
      <c r="A169">
        <v>751014</v>
      </c>
      <c r="B169" s="1">
        <v>19819</v>
      </c>
    </row>
    <row r="170" spans="1:2" x14ac:dyDescent="0.3">
      <c r="A170">
        <v>335945</v>
      </c>
      <c r="B170" s="1">
        <v>6251</v>
      </c>
    </row>
    <row r="171" spans="1:2" x14ac:dyDescent="0.3">
      <c r="A171">
        <v>765551</v>
      </c>
      <c r="B171" s="1">
        <v>14676</v>
      </c>
    </row>
    <row r="172" spans="1:2" x14ac:dyDescent="0.3">
      <c r="A172">
        <v>282326</v>
      </c>
      <c r="B172" s="1">
        <v>6321</v>
      </c>
    </row>
    <row r="173" spans="1:2" x14ac:dyDescent="0.3">
      <c r="A173">
        <v>249805</v>
      </c>
      <c r="B173" s="1">
        <v>30561</v>
      </c>
    </row>
    <row r="174" spans="1:2" x14ac:dyDescent="0.3">
      <c r="A174">
        <v>542411</v>
      </c>
      <c r="B174" s="1">
        <v>25200</v>
      </c>
    </row>
    <row r="175" spans="1:2" x14ac:dyDescent="0.3">
      <c r="A175">
        <v>282891</v>
      </c>
      <c r="B175" s="1">
        <v>9401</v>
      </c>
    </row>
    <row r="176" spans="1:2" x14ac:dyDescent="0.3">
      <c r="A176">
        <v>509759</v>
      </c>
      <c r="B176" s="1">
        <v>23183</v>
      </c>
    </row>
    <row r="177" spans="1:2" x14ac:dyDescent="0.3">
      <c r="A177">
        <v>270125</v>
      </c>
      <c r="B177" s="1">
        <v>6920</v>
      </c>
    </row>
    <row r="178" spans="1:2" x14ac:dyDescent="0.3">
      <c r="A178">
        <v>243835</v>
      </c>
      <c r="B178" s="1">
        <v>13438</v>
      </c>
    </row>
    <row r="179" spans="1:2" x14ac:dyDescent="0.3">
      <c r="A179">
        <v>648294</v>
      </c>
      <c r="B179" s="1">
        <v>32212</v>
      </c>
    </row>
    <row r="180" spans="1:2" x14ac:dyDescent="0.3">
      <c r="A180">
        <v>461345</v>
      </c>
      <c r="B180" s="1">
        <v>10299</v>
      </c>
    </row>
    <row r="181" spans="1:2" x14ac:dyDescent="0.3">
      <c r="A181">
        <v>682485</v>
      </c>
      <c r="B181" s="1">
        <v>10151</v>
      </c>
    </row>
    <row r="182" spans="1:2" x14ac:dyDescent="0.3">
      <c r="A182">
        <v>280231</v>
      </c>
      <c r="B182" s="1">
        <v>18383</v>
      </c>
    </row>
    <row r="183" spans="1:2" x14ac:dyDescent="0.3">
      <c r="A183">
        <v>631612</v>
      </c>
      <c r="B183" s="1">
        <v>21063</v>
      </c>
    </row>
    <row r="184" spans="1:2" x14ac:dyDescent="0.3">
      <c r="A184">
        <v>608230</v>
      </c>
      <c r="B184" s="1">
        <v>33568</v>
      </c>
    </row>
    <row r="185" spans="1:2" x14ac:dyDescent="0.3">
      <c r="A185">
        <v>508002</v>
      </c>
      <c r="B185" s="1">
        <v>31056</v>
      </c>
    </row>
    <row r="186" spans="1:2" x14ac:dyDescent="0.3">
      <c r="A186">
        <v>490265</v>
      </c>
      <c r="B186" s="1">
        <v>8780</v>
      </c>
    </row>
    <row r="187" spans="1:2" x14ac:dyDescent="0.3">
      <c r="A187">
        <v>607012</v>
      </c>
      <c r="B187" s="1">
        <v>17501</v>
      </c>
    </row>
    <row r="188" spans="1:2" x14ac:dyDescent="0.3">
      <c r="A188">
        <v>780952</v>
      </c>
      <c r="B188" s="1">
        <v>13594</v>
      </c>
    </row>
    <row r="189" spans="1:2" x14ac:dyDescent="0.3">
      <c r="A189">
        <v>636836</v>
      </c>
      <c r="B189" s="1">
        <v>14003</v>
      </c>
    </row>
    <row r="190" spans="1:2" x14ac:dyDescent="0.3">
      <c r="A190">
        <v>707626</v>
      </c>
      <c r="B190" s="1">
        <v>5050</v>
      </c>
    </row>
    <row r="191" spans="1:2" x14ac:dyDescent="0.3">
      <c r="A191">
        <v>460010</v>
      </c>
      <c r="B191" s="1">
        <v>31949</v>
      </c>
    </row>
    <row r="192" spans="1:2" x14ac:dyDescent="0.3">
      <c r="A192">
        <v>366372</v>
      </c>
      <c r="B192" s="1">
        <v>2561</v>
      </c>
    </row>
    <row r="193" spans="1:2" x14ac:dyDescent="0.3">
      <c r="A193">
        <v>532491</v>
      </c>
      <c r="B193" s="1">
        <v>16481</v>
      </c>
    </row>
    <row r="194" spans="1:2" x14ac:dyDescent="0.3">
      <c r="A194">
        <v>321427</v>
      </c>
      <c r="B194" s="1">
        <v>26798</v>
      </c>
    </row>
    <row r="195" spans="1:2" x14ac:dyDescent="0.3">
      <c r="A195">
        <v>701509</v>
      </c>
      <c r="B195" s="1">
        <v>8488</v>
      </c>
    </row>
    <row r="196" spans="1:2" x14ac:dyDescent="0.3">
      <c r="A196">
        <v>524695</v>
      </c>
      <c r="B196" s="1">
        <v>954</v>
      </c>
    </row>
    <row r="197" spans="1:2" x14ac:dyDescent="0.3">
      <c r="A197">
        <v>711573</v>
      </c>
      <c r="B197" s="1">
        <v>9447</v>
      </c>
    </row>
    <row r="198" spans="1:2" x14ac:dyDescent="0.3">
      <c r="A198">
        <v>658622</v>
      </c>
      <c r="B198" s="1">
        <v>30419</v>
      </c>
    </row>
    <row r="199" spans="1:2" x14ac:dyDescent="0.3">
      <c r="A199">
        <v>660727</v>
      </c>
      <c r="B199" s="1">
        <v>32107</v>
      </c>
    </row>
    <row r="200" spans="1:2" x14ac:dyDescent="0.3">
      <c r="A200">
        <v>490997</v>
      </c>
      <c r="B200" s="1">
        <v>30629</v>
      </c>
    </row>
    <row r="201" spans="1:2" x14ac:dyDescent="0.3">
      <c r="A201">
        <v>444677</v>
      </c>
      <c r="B201" s="1">
        <v>6495</v>
      </c>
    </row>
    <row r="202" spans="1:2" x14ac:dyDescent="0.3">
      <c r="A202">
        <v>650932</v>
      </c>
      <c r="B202" s="1">
        <v>5618</v>
      </c>
    </row>
    <row r="203" spans="1:2" x14ac:dyDescent="0.3">
      <c r="A203">
        <v>279742</v>
      </c>
      <c r="B203" s="1">
        <v>19195</v>
      </c>
    </row>
    <row r="204" spans="1:2" x14ac:dyDescent="0.3">
      <c r="A204">
        <v>610456</v>
      </c>
      <c r="B204" s="1">
        <v>4327</v>
      </c>
    </row>
    <row r="205" spans="1:2" x14ac:dyDescent="0.3">
      <c r="A205">
        <v>487152</v>
      </c>
      <c r="B205" s="1">
        <v>26259</v>
      </c>
    </row>
    <row r="206" spans="1:2" x14ac:dyDescent="0.3">
      <c r="A206">
        <v>245878</v>
      </c>
      <c r="B206" s="1">
        <v>8807</v>
      </c>
    </row>
    <row r="207" spans="1:2" x14ac:dyDescent="0.3">
      <c r="A207">
        <v>556155</v>
      </c>
      <c r="B207" s="1">
        <v>14768</v>
      </c>
    </row>
    <row r="208" spans="1:2" x14ac:dyDescent="0.3">
      <c r="A208">
        <v>498056</v>
      </c>
      <c r="B208" s="1">
        <v>23741</v>
      </c>
    </row>
    <row r="209" spans="1:2" x14ac:dyDescent="0.3">
      <c r="A209">
        <v>515853</v>
      </c>
      <c r="B209" s="1">
        <v>13056</v>
      </c>
    </row>
    <row r="210" spans="1:2" x14ac:dyDescent="0.3">
      <c r="A210">
        <v>467359</v>
      </c>
      <c r="B210" s="1">
        <v>22584</v>
      </c>
    </row>
    <row r="211" spans="1:2" x14ac:dyDescent="0.3">
      <c r="A211">
        <v>653392</v>
      </c>
      <c r="B211" s="1">
        <v>19694</v>
      </c>
    </row>
    <row r="212" spans="1:2" x14ac:dyDescent="0.3">
      <c r="A212">
        <v>712365</v>
      </c>
      <c r="B212" s="1">
        <v>11734</v>
      </c>
    </row>
    <row r="213" spans="1:2" x14ac:dyDescent="0.3">
      <c r="A213">
        <v>610422</v>
      </c>
      <c r="B213" s="1">
        <v>13226</v>
      </c>
    </row>
    <row r="214" spans="1:2" x14ac:dyDescent="0.3">
      <c r="A214">
        <v>588366</v>
      </c>
      <c r="B214" s="1">
        <v>25556</v>
      </c>
    </row>
    <row r="215" spans="1:2" x14ac:dyDescent="0.3">
      <c r="A215">
        <v>519241</v>
      </c>
      <c r="B215" s="1">
        <v>29354</v>
      </c>
    </row>
    <row r="216" spans="1:2" x14ac:dyDescent="0.3">
      <c r="A216">
        <v>726047</v>
      </c>
      <c r="B216" s="1">
        <v>14709</v>
      </c>
    </row>
    <row r="217" spans="1:2" x14ac:dyDescent="0.3">
      <c r="A217">
        <v>376073</v>
      </c>
      <c r="B217" s="1">
        <v>13590</v>
      </c>
    </row>
    <row r="218" spans="1:2" x14ac:dyDescent="0.3">
      <c r="A218">
        <v>514474</v>
      </c>
      <c r="B218" s="1">
        <v>19887</v>
      </c>
    </row>
    <row r="219" spans="1:2" x14ac:dyDescent="0.3">
      <c r="A219">
        <v>559804</v>
      </c>
      <c r="B219" s="1">
        <v>10431</v>
      </c>
    </row>
    <row r="220" spans="1:2" x14ac:dyDescent="0.3">
      <c r="A220">
        <v>755661</v>
      </c>
      <c r="B220" s="1">
        <v>31693</v>
      </c>
    </row>
    <row r="221" spans="1:2" x14ac:dyDescent="0.3">
      <c r="A221">
        <v>593748</v>
      </c>
      <c r="B221" s="1">
        <v>31146</v>
      </c>
    </row>
    <row r="222" spans="1:2" x14ac:dyDescent="0.3">
      <c r="A222">
        <v>747919</v>
      </c>
      <c r="B222" s="1">
        <v>14728</v>
      </c>
    </row>
    <row r="223" spans="1:2" x14ac:dyDescent="0.3">
      <c r="A223">
        <v>504478</v>
      </c>
      <c r="B223" s="1">
        <v>15978</v>
      </c>
    </row>
    <row r="224" spans="1:2" x14ac:dyDescent="0.3">
      <c r="A224">
        <v>369068</v>
      </c>
      <c r="B224" s="1">
        <v>15954</v>
      </c>
    </row>
    <row r="225" spans="1:2" x14ac:dyDescent="0.3">
      <c r="A225">
        <v>721750</v>
      </c>
      <c r="B225" s="1">
        <v>24280</v>
      </c>
    </row>
    <row r="226" spans="1:2" x14ac:dyDescent="0.3">
      <c r="A226">
        <v>663572</v>
      </c>
      <c r="B226" s="1">
        <v>31643</v>
      </c>
    </row>
    <row r="227" spans="1:2" x14ac:dyDescent="0.3">
      <c r="A227">
        <v>405598</v>
      </c>
      <c r="B227" s="1">
        <v>17762</v>
      </c>
    </row>
    <row r="228" spans="1:2" x14ac:dyDescent="0.3">
      <c r="A228">
        <v>635008</v>
      </c>
      <c r="B228" s="1">
        <v>10727</v>
      </c>
    </row>
    <row r="229" spans="1:2" x14ac:dyDescent="0.3">
      <c r="A229">
        <v>755040</v>
      </c>
      <c r="B229" s="1">
        <v>32685</v>
      </c>
    </row>
    <row r="230" spans="1:2" x14ac:dyDescent="0.3">
      <c r="A230">
        <v>323755</v>
      </c>
      <c r="B230" s="1">
        <v>11685</v>
      </c>
    </row>
    <row r="231" spans="1:2" x14ac:dyDescent="0.3">
      <c r="A231">
        <v>415218</v>
      </c>
      <c r="B231" s="1">
        <v>2795</v>
      </c>
    </row>
    <row r="232" spans="1:2" x14ac:dyDescent="0.3">
      <c r="A232">
        <v>521554</v>
      </c>
      <c r="B232" s="1">
        <v>17144</v>
      </c>
    </row>
    <row r="233" spans="1:2" x14ac:dyDescent="0.3">
      <c r="A233">
        <v>242727</v>
      </c>
      <c r="B233" s="1">
        <v>25571</v>
      </c>
    </row>
    <row r="234" spans="1:2" x14ac:dyDescent="0.3">
      <c r="A234">
        <v>306711</v>
      </c>
      <c r="B234" s="1">
        <v>6134</v>
      </c>
    </row>
    <row r="235" spans="1:2" x14ac:dyDescent="0.3">
      <c r="A235">
        <v>227085</v>
      </c>
      <c r="B235" s="1">
        <v>26823</v>
      </c>
    </row>
    <row r="236" spans="1:2" x14ac:dyDescent="0.3">
      <c r="A236">
        <v>758842</v>
      </c>
      <c r="B236" s="1">
        <v>4097</v>
      </c>
    </row>
    <row r="237" spans="1:2" x14ac:dyDescent="0.3">
      <c r="A237">
        <v>558921</v>
      </c>
      <c r="B237" s="1">
        <v>13096</v>
      </c>
    </row>
    <row r="238" spans="1:2" x14ac:dyDescent="0.3">
      <c r="A238">
        <v>634111</v>
      </c>
      <c r="B238" s="1">
        <v>24926</v>
      </c>
    </row>
    <row r="239" spans="1:2" x14ac:dyDescent="0.3">
      <c r="A239">
        <v>684156</v>
      </c>
      <c r="B239" s="1">
        <v>4910</v>
      </c>
    </row>
    <row r="240" spans="1:2" x14ac:dyDescent="0.3">
      <c r="A240">
        <v>278665</v>
      </c>
      <c r="B240" s="1">
        <v>17588</v>
      </c>
    </row>
    <row r="241" spans="1:2" x14ac:dyDescent="0.3">
      <c r="A241">
        <v>561683</v>
      </c>
      <c r="B241" s="1">
        <v>18483</v>
      </c>
    </row>
    <row r="242" spans="1:2" x14ac:dyDescent="0.3">
      <c r="A242">
        <v>669727</v>
      </c>
      <c r="B242" s="1">
        <v>493</v>
      </c>
    </row>
    <row r="243" spans="1:2" x14ac:dyDescent="0.3">
      <c r="A243">
        <v>343152</v>
      </c>
      <c r="B243" s="1">
        <v>19394</v>
      </c>
    </row>
    <row r="244" spans="1:2" x14ac:dyDescent="0.3">
      <c r="A244">
        <v>366508</v>
      </c>
      <c r="B244" s="1">
        <v>33883</v>
      </c>
    </row>
    <row r="245" spans="1:2" x14ac:dyDescent="0.3">
      <c r="A245">
        <v>534721</v>
      </c>
      <c r="B245" s="1">
        <v>13597</v>
      </c>
    </row>
    <row r="246" spans="1:2" x14ac:dyDescent="0.3">
      <c r="A246">
        <v>297794</v>
      </c>
      <c r="B246" s="1">
        <v>25919</v>
      </c>
    </row>
    <row r="247" spans="1:2" x14ac:dyDescent="0.3">
      <c r="A247">
        <v>302291</v>
      </c>
      <c r="B247" s="1">
        <v>9866</v>
      </c>
    </row>
    <row r="248" spans="1:2" x14ac:dyDescent="0.3">
      <c r="A248">
        <v>376223</v>
      </c>
      <c r="B248" s="1">
        <v>22585</v>
      </c>
    </row>
    <row r="249" spans="1:2" x14ac:dyDescent="0.3">
      <c r="A249">
        <v>595758</v>
      </c>
      <c r="B249" s="1">
        <v>28914</v>
      </c>
    </row>
    <row r="250" spans="1:2" x14ac:dyDescent="0.3">
      <c r="A250">
        <v>753320</v>
      </c>
      <c r="B250" s="1">
        <v>7591</v>
      </c>
    </row>
    <row r="251" spans="1:2" x14ac:dyDescent="0.3">
      <c r="A251">
        <v>467873</v>
      </c>
      <c r="B251" s="1">
        <v>4678</v>
      </c>
    </row>
    <row r="252" spans="1:2" x14ac:dyDescent="0.3">
      <c r="A252">
        <v>645383</v>
      </c>
      <c r="B252" s="1">
        <v>27746</v>
      </c>
    </row>
    <row r="253" spans="1:2" x14ac:dyDescent="0.3">
      <c r="A253">
        <v>742758</v>
      </c>
      <c r="B253" s="1">
        <v>10014</v>
      </c>
    </row>
    <row r="254" spans="1:2" x14ac:dyDescent="0.3">
      <c r="A254">
        <v>559169</v>
      </c>
      <c r="B254" s="1">
        <v>29936</v>
      </c>
    </row>
    <row r="255" spans="1:2" x14ac:dyDescent="0.3">
      <c r="A255">
        <v>270639</v>
      </c>
      <c r="B255" s="1">
        <v>20775</v>
      </c>
    </row>
    <row r="256" spans="1:2" x14ac:dyDescent="0.3">
      <c r="A256">
        <v>379062</v>
      </c>
      <c r="B256" s="1">
        <v>13320</v>
      </c>
    </row>
    <row r="257" spans="1:2" x14ac:dyDescent="0.3">
      <c r="A257">
        <v>721067</v>
      </c>
      <c r="B257" s="1">
        <v>31796</v>
      </c>
    </row>
    <row r="258" spans="1:2" x14ac:dyDescent="0.3">
      <c r="A258">
        <v>493417</v>
      </c>
      <c r="B258" s="1">
        <v>25225</v>
      </c>
    </row>
    <row r="259" spans="1:2" x14ac:dyDescent="0.3">
      <c r="A259">
        <v>463119</v>
      </c>
      <c r="B259" s="1">
        <v>4475</v>
      </c>
    </row>
    <row r="260" spans="1:2" x14ac:dyDescent="0.3">
      <c r="A260">
        <v>695193</v>
      </c>
      <c r="B260" s="1">
        <v>26849</v>
      </c>
    </row>
    <row r="261" spans="1:2" x14ac:dyDescent="0.3">
      <c r="A261">
        <v>436725</v>
      </c>
      <c r="B261" s="1">
        <v>32814</v>
      </c>
    </row>
    <row r="262" spans="1:2" x14ac:dyDescent="0.3">
      <c r="A262">
        <v>459817</v>
      </c>
      <c r="B262" s="1">
        <v>15738</v>
      </c>
    </row>
    <row r="263" spans="1:2" x14ac:dyDescent="0.3">
      <c r="A263">
        <v>775911</v>
      </c>
      <c r="B263" s="1">
        <v>26093</v>
      </c>
    </row>
    <row r="264" spans="1:2" x14ac:dyDescent="0.3">
      <c r="A264">
        <v>383770</v>
      </c>
      <c r="B264" s="1">
        <v>31872</v>
      </c>
    </row>
    <row r="265" spans="1:2" x14ac:dyDescent="0.3">
      <c r="A265">
        <v>536812</v>
      </c>
      <c r="B265" s="1">
        <v>16195</v>
      </c>
    </row>
    <row r="266" spans="1:2" x14ac:dyDescent="0.3">
      <c r="A266">
        <v>558917</v>
      </c>
      <c r="B266" s="1">
        <v>31017</v>
      </c>
    </row>
    <row r="267" spans="1:2" x14ac:dyDescent="0.3">
      <c r="A267">
        <v>317788</v>
      </c>
      <c r="B267" s="1">
        <v>1272</v>
      </c>
    </row>
    <row r="268" spans="1:2" x14ac:dyDescent="0.3">
      <c r="A268">
        <v>298943</v>
      </c>
      <c r="B268" s="1">
        <v>25103</v>
      </c>
    </row>
    <row r="269" spans="1:2" x14ac:dyDescent="0.3">
      <c r="A269">
        <v>684679</v>
      </c>
      <c r="B269" s="1">
        <v>11957</v>
      </c>
    </row>
    <row r="270" spans="1:2" x14ac:dyDescent="0.3">
      <c r="A270">
        <v>501309</v>
      </c>
      <c r="B270" s="1">
        <v>21631</v>
      </c>
    </row>
    <row r="271" spans="1:2" x14ac:dyDescent="0.3">
      <c r="A271">
        <v>485186</v>
      </c>
      <c r="B271" s="1">
        <v>33564</v>
      </c>
    </row>
    <row r="272" spans="1:2" x14ac:dyDescent="0.3">
      <c r="A272">
        <v>559003</v>
      </c>
      <c r="B272" s="1">
        <v>5986</v>
      </c>
    </row>
    <row r="273" spans="1:2" x14ac:dyDescent="0.3">
      <c r="A273">
        <v>718146</v>
      </c>
      <c r="B273" s="1">
        <v>26014</v>
      </c>
    </row>
    <row r="274" spans="1:2" x14ac:dyDescent="0.3">
      <c r="A274">
        <v>388170</v>
      </c>
      <c r="B274" s="1">
        <v>34793</v>
      </c>
    </row>
    <row r="275" spans="1:2" x14ac:dyDescent="0.3">
      <c r="A275">
        <v>372610</v>
      </c>
      <c r="B275" s="1">
        <v>27601</v>
      </c>
    </row>
    <row r="276" spans="1:2" x14ac:dyDescent="0.3">
      <c r="A276">
        <v>281625</v>
      </c>
      <c r="B276" s="1">
        <v>27691</v>
      </c>
    </row>
    <row r="277" spans="1:2" x14ac:dyDescent="0.3">
      <c r="A277">
        <v>429334</v>
      </c>
      <c r="B277" s="1">
        <v>27100</v>
      </c>
    </row>
    <row r="278" spans="1:2" x14ac:dyDescent="0.3">
      <c r="A278">
        <v>465118</v>
      </c>
      <c r="B278" s="1">
        <v>26917</v>
      </c>
    </row>
    <row r="279" spans="1:2" x14ac:dyDescent="0.3">
      <c r="A279">
        <v>608792</v>
      </c>
      <c r="B279" s="1">
        <v>726</v>
      </c>
    </row>
    <row r="280" spans="1:2" x14ac:dyDescent="0.3">
      <c r="A280">
        <v>677767</v>
      </c>
      <c r="B280" s="1">
        <v>21705</v>
      </c>
    </row>
    <row r="281" spans="1:2" x14ac:dyDescent="0.3">
      <c r="A281">
        <v>238878</v>
      </c>
      <c r="B281" s="1">
        <v>10404</v>
      </c>
    </row>
    <row r="282" spans="1:2" x14ac:dyDescent="0.3">
      <c r="A282">
        <v>569364</v>
      </c>
      <c r="B282" s="1">
        <v>9826</v>
      </c>
    </row>
    <row r="283" spans="1:2" x14ac:dyDescent="0.3">
      <c r="A283">
        <v>370029</v>
      </c>
      <c r="B283" s="1">
        <v>5579</v>
      </c>
    </row>
    <row r="284" spans="1:2" x14ac:dyDescent="0.3">
      <c r="A284">
        <v>374071</v>
      </c>
      <c r="B284" s="1">
        <v>9198</v>
      </c>
    </row>
    <row r="285" spans="1:2" x14ac:dyDescent="0.3">
      <c r="A285">
        <v>695028</v>
      </c>
      <c r="B285" s="1">
        <v>2452</v>
      </c>
    </row>
    <row r="286" spans="1:2" x14ac:dyDescent="0.3">
      <c r="A286">
        <v>431786</v>
      </c>
      <c r="B286" s="1">
        <v>32280</v>
      </c>
    </row>
    <row r="287" spans="1:2" x14ac:dyDescent="0.3">
      <c r="A287">
        <v>470406</v>
      </c>
      <c r="B287" s="1">
        <v>31472</v>
      </c>
    </row>
    <row r="288" spans="1:2" x14ac:dyDescent="0.3">
      <c r="A288">
        <v>242622</v>
      </c>
      <c r="B288" s="1">
        <v>4379</v>
      </c>
    </row>
    <row r="289" spans="1:2" x14ac:dyDescent="0.3">
      <c r="A289">
        <v>735081</v>
      </c>
      <c r="B289" s="1">
        <v>9933</v>
      </c>
    </row>
    <row r="290" spans="1:2" x14ac:dyDescent="0.3">
      <c r="A290">
        <v>608257</v>
      </c>
      <c r="B290" s="1">
        <v>18074</v>
      </c>
    </row>
    <row r="291" spans="1:2" x14ac:dyDescent="0.3">
      <c r="A291">
        <v>608721</v>
      </c>
      <c r="B291" s="1">
        <v>1135</v>
      </c>
    </row>
    <row r="292" spans="1:2" x14ac:dyDescent="0.3">
      <c r="A292">
        <v>576323</v>
      </c>
      <c r="B292" s="1">
        <v>27216</v>
      </c>
    </row>
    <row r="293" spans="1:2" x14ac:dyDescent="0.3">
      <c r="A293">
        <v>286228</v>
      </c>
      <c r="B293" s="1">
        <v>29341</v>
      </c>
    </row>
    <row r="294" spans="1:2" x14ac:dyDescent="0.3">
      <c r="A294">
        <v>761105</v>
      </c>
      <c r="B294" s="1">
        <v>12740</v>
      </c>
    </row>
    <row r="295" spans="1:2" x14ac:dyDescent="0.3">
      <c r="A295">
        <v>735832</v>
      </c>
      <c r="B295" s="1">
        <v>10921</v>
      </c>
    </row>
    <row r="296" spans="1:2" x14ac:dyDescent="0.3">
      <c r="A296">
        <v>225720</v>
      </c>
      <c r="B296" s="1">
        <v>12250</v>
      </c>
    </row>
    <row r="297" spans="1:2" x14ac:dyDescent="0.3">
      <c r="A297">
        <v>408869</v>
      </c>
      <c r="B297" s="1">
        <v>11791</v>
      </c>
    </row>
    <row r="298" spans="1:2" x14ac:dyDescent="0.3">
      <c r="A298">
        <v>649684</v>
      </c>
      <c r="B298" s="1">
        <v>21419</v>
      </c>
    </row>
    <row r="299" spans="1:2" x14ac:dyDescent="0.3">
      <c r="A299">
        <v>364371</v>
      </c>
      <c r="B299" s="1">
        <v>1573</v>
      </c>
    </row>
    <row r="300" spans="1:2" x14ac:dyDescent="0.3">
      <c r="A300">
        <v>421889</v>
      </c>
      <c r="B300" s="1">
        <v>25085</v>
      </c>
    </row>
    <row r="301" spans="1:2" x14ac:dyDescent="0.3">
      <c r="A301">
        <v>306166</v>
      </c>
      <c r="B301" s="1">
        <v>28992</v>
      </c>
    </row>
    <row r="302" spans="1:2" x14ac:dyDescent="0.3">
      <c r="A302">
        <v>644259</v>
      </c>
      <c r="B302" s="1">
        <v>28280</v>
      </c>
    </row>
    <row r="303" spans="1:2" x14ac:dyDescent="0.3">
      <c r="A303">
        <v>713256</v>
      </c>
      <c r="B303" s="1">
        <v>15532</v>
      </c>
    </row>
    <row r="304" spans="1:2" x14ac:dyDescent="0.3">
      <c r="A304">
        <v>461184</v>
      </c>
      <c r="B304" s="1">
        <v>818</v>
      </c>
    </row>
    <row r="305" spans="1:2" x14ac:dyDescent="0.3">
      <c r="A305">
        <v>249260</v>
      </c>
      <c r="B305" s="1">
        <v>7100</v>
      </c>
    </row>
    <row r="306" spans="1:2" x14ac:dyDescent="0.3">
      <c r="A306">
        <v>685005</v>
      </c>
      <c r="B306" s="1">
        <v>31194</v>
      </c>
    </row>
    <row r="307" spans="1:2" x14ac:dyDescent="0.3">
      <c r="A307">
        <v>244446</v>
      </c>
      <c r="B307" s="1">
        <v>9349</v>
      </c>
    </row>
    <row r="308" spans="1:2" x14ac:dyDescent="0.3">
      <c r="A308">
        <v>742530</v>
      </c>
      <c r="B308" s="1">
        <v>5420</v>
      </c>
    </row>
    <row r="309" spans="1:2" x14ac:dyDescent="0.3">
      <c r="A309">
        <v>617218</v>
      </c>
      <c r="B309" s="1">
        <v>14784</v>
      </c>
    </row>
    <row r="310" spans="1:2" x14ac:dyDescent="0.3">
      <c r="A310">
        <v>492410</v>
      </c>
      <c r="B310" s="1">
        <v>16915</v>
      </c>
    </row>
    <row r="311" spans="1:2" x14ac:dyDescent="0.3">
      <c r="A311">
        <v>482925</v>
      </c>
      <c r="B311" s="1">
        <v>23305</v>
      </c>
    </row>
    <row r="312" spans="1:2" x14ac:dyDescent="0.3">
      <c r="A312">
        <v>376135</v>
      </c>
      <c r="B312" s="1">
        <v>31864</v>
      </c>
    </row>
    <row r="313" spans="1:2" x14ac:dyDescent="0.3">
      <c r="A313">
        <v>353942</v>
      </c>
      <c r="B313" s="1">
        <v>24425</v>
      </c>
    </row>
    <row r="314" spans="1:2" x14ac:dyDescent="0.3">
      <c r="A314">
        <v>666721</v>
      </c>
      <c r="B314" s="1">
        <v>16341</v>
      </c>
    </row>
    <row r="315" spans="1:2" x14ac:dyDescent="0.3">
      <c r="A315">
        <v>326939</v>
      </c>
      <c r="B315" s="1">
        <v>12862</v>
      </c>
    </row>
    <row r="316" spans="1:2" x14ac:dyDescent="0.3">
      <c r="A316">
        <v>781832</v>
      </c>
      <c r="B316" s="1">
        <v>15123</v>
      </c>
    </row>
    <row r="317" spans="1:2" x14ac:dyDescent="0.3">
      <c r="A317">
        <v>635351</v>
      </c>
      <c r="B317" s="1">
        <v>31875</v>
      </c>
    </row>
    <row r="318" spans="1:2" x14ac:dyDescent="0.3">
      <c r="A318">
        <v>644095</v>
      </c>
      <c r="B318" s="1">
        <v>27581</v>
      </c>
    </row>
    <row r="319" spans="1:2" x14ac:dyDescent="0.3">
      <c r="A319">
        <v>689457</v>
      </c>
      <c r="B319" s="1">
        <v>17539</v>
      </c>
    </row>
    <row r="320" spans="1:2" x14ac:dyDescent="0.3">
      <c r="A320">
        <v>556816</v>
      </c>
      <c r="B320" s="1">
        <v>33416</v>
      </c>
    </row>
    <row r="321" spans="1:2" x14ac:dyDescent="0.3">
      <c r="A321">
        <v>462714</v>
      </c>
      <c r="B321" s="1">
        <v>7676</v>
      </c>
    </row>
    <row r="322" spans="1:2" x14ac:dyDescent="0.3">
      <c r="A322">
        <v>572503</v>
      </c>
      <c r="B322" s="1">
        <v>29631</v>
      </c>
    </row>
    <row r="323" spans="1:2" x14ac:dyDescent="0.3">
      <c r="A323">
        <v>604205</v>
      </c>
      <c r="B323" s="1">
        <v>4782</v>
      </c>
    </row>
    <row r="324" spans="1:2" x14ac:dyDescent="0.3">
      <c r="A324">
        <v>631811</v>
      </c>
      <c r="B324" s="1">
        <v>18123</v>
      </c>
    </row>
    <row r="325" spans="1:2" x14ac:dyDescent="0.3">
      <c r="A325">
        <v>393299</v>
      </c>
      <c r="B325" s="1">
        <v>10742</v>
      </c>
    </row>
    <row r="326" spans="1:2" x14ac:dyDescent="0.3">
      <c r="A326">
        <v>225870</v>
      </c>
      <c r="B326" s="1">
        <v>6989</v>
      </c>
    </row>
    <row r="327" spans="1:2" x14ac:dyDescent="0.3">
      <c r="A327">
        <v>331574</v>
      </c>
      <c r="B327" s="1">
        <v>4321</v>
      </c>
    </row>
    <row r="328" spans="1:2" x14ac:dyDescent="0.3">
      <c r="A328">
        <v>436175</v>
      </c>
      <c r="B328" s="1">
        <v>28913</v>
      </c>
    </row>
    <row r="329" spans="1:2" x14ac:dyDescent="0.3">
      <c r="A329">
        <v>509723</v>
      </c>
      <c r="B329" s="1">
        <v>31818</v>
      </c>
    </row>
    <row r="330" spans="1:2" x14ac:dyDescent="0.3">
      <c r="A330">
        <v>668528</v>
      </c>
      <c r="B330" s="1">
        <v>18804</v>
      </c>
    </row>
    <row r="331" spans="1:2" x14ac:dyDescent="0.3">
      <c r="A331">
        <v>591367</v>
      </c>
      <c r="B331" s="1">
        <v>32168</v>
      </c>
    </row>
    <row r="332" spans="1:2" x14ac:dyDescent="0.3">
      <c r="A332">
        <v>646579</v>
      </c>
      <c r="B332" s="1">
        <v>19475</v>
      </c>
    </row>
    <row r="333" spans="1:2" x14ac:dyDescent="0.3">
      <c r="A333">
        <v>621424</v>
      </c>
      <c r="B333" s="1">
        <v>10481</v>
      </c>
    </row>
    <row r="334" spans="1:2" x14ac:dyDescent="0.3">
      <c r="A334">
        <v>419262</v>
      </c>
      <c r="B334" s="1">
        <v>6586</v>
      </c>
    </row>
    <row r="335" spans="1:2" x14ac:dyDescent="0.3">
      <c r="A335">
        <v>753281</v>
      </c>
      <c r="B335" s="1">
        <v>5846</v>
      </c>
    </row>
    <row r="336" spans="1:2" x14ac:dyDescent="0.3">
      <c r="A336">
        <v>223596</v>
      </c>
      <c r="B336" s="1">
        <v>23531</v>
      </c>
    </row>
    <row r="337" spans="1:2" x14ac:dyDescent="0.3">
      <c r="A337">
        <v>399585</v>
      </c>
      <c r="B337" s="1">
        <v>25917</v>
      </c>
    </row>
    <row r="338" spans="1:2" x14ac:dyDescent="0.3">
      <c r="A338">
        <v>776310</v>
      </c>
      <c r="B338" s="1">
        <v>23110</v>
      </c>
    </row>
    <row r="339" spans="1:2" x14ac:dyDescent="0.3">
      <c r="A339">
        <v>591005</v>
      </c>
      <c r="B339" s="1">
        <v>24038</v>
      </c>
    </row>
    <row r="340" spans="1:2" x14ac:dyDescent="0.3">
      <c r="A340">
        <v>628905</v>
      </c>
      <c r="B340" s="1">
        <v>25776</v>
      </c>
    </row>
    <row r="341" spans="1:2" x14ac:dyDescent="0.3">
      <c r="A341">
        <v>240773</v>
      </c>
      <c r="B341" s="1">
        <v>2997</v>
      </c>
    </row>
    <row r="342" spans="1:2" x14ac:dyDescent="0.3">
      <c r="A342">
        <v>659245</v>
      </c>
      <c r="B342" s="1">
        <v>21403</v>
      </c>
    </row>
    <row r="343" spans="1:2" x14ac:dyDescent="0.3">
      <c r="A343">
        <v>630215</v>
      </c>
      <c r="B343" s="1">
        <v>28749</v>
      </c>
    </row>
    <row r="344" spans="1:2" x14ac:dyDescent="0.3">
      <c r="A344">
        <v>395667</v>
      </c>
      <c r="B344" s="1">
        <v>29316</v>
      </c>
    </row>
    <row r="345" spans="1:2" x14ac:dyDescent="0.3">
      <c r="A345">
        <v>379881</v>
      </c>
      <c r="B345" s="1">
        <v>15505</v>
      </c>
    </row>
    <row r="346" spans="1:2" x14ac:dyDescent="0.3">
      <c r="A346">
        <v>660280</v>
      </c>
      <c r="B346" s="1">
        <v>6836</v>
      </c>
    </row>
    <row r="347" spans="1:2" x14ac:dyDescent="0.3">
      <c r="A347">
        <v>485213</v>
      </c>
      <c r="B347" s="1">
        <v>31672</v>
      </c>
    </row>
    <row r="348" spans="1:2" x14ac:dyDescent="0.3">
      <c r="A348">
        <v>305576</v>
      </c>
      <c r="B348" s="1">
        <v>22400</v>
      </c>
    </row>
    <row r="349" spans="1:2" x14ac:dyDescent="0.3">
      <c r="A349">
        <v>737141</v>
      </c>
      <c r="B349" s="1">
        <v>20232</v>
      </c>
    </row>
    <row r="350" spans="1:2" x14ac:dyDescent="0.3">
      <c r="A350">
        <v>402532</v>
      </c>
      <c r="B350" s="1">
        <v>13408</v>
      </c>
    </row>
    <row r="351" spans="1:2" x14ac:dyDescent="0.3">
      <c r="A351">
        <v>286413</v>
      </c>
      <c r="B351" s="1">
        <v>18175</v>
      </c>
    </row>
    <row r="352" spans="1:2" x14ac:dyDescent="0.3">
      <c r="A352">
        <v>576320</v>
      </c>
      <c r="B352" s="1">
        <v>5954</v>
      </c>
    </row>
    <row r="353" spans="1:2" x14ac:dyDescent="0.3">
      <c r="A353">
        <v>441516</v>
      </c>
      <c r="B353" s="1">
        <v>6300</v>
      </c>
    </row>
    <row r="354" spans="1:2" x14ac:dyDescent="0.3">
      <c r="A354">
        <v>670277</v>
      </c>
      <c r="B354" s="1">
        <v>24400</v>
      </c>
    </row>
    <row r="355" spans="1:2" x14ac:dyDescent="0.3">
      <c r="A355">
        <v>503677</v>
      </c>
      <c r="B355" s="1">
        <v>11662</v>
      </c>
    </row>
    <row r="356" spans="1:2" x14ac:dyDescent="0.3">
      <c r="A356">
        <v>680269</v>
      </c>
      <c r="B356" s="1">
        <v>14675</v>
      </c>
    </row>
    <row r="357" spans="1:2" x14ac:dyDescent="0.3">
      <c r="A357">
        <v>510779</v>
      </c>
      <c r="B357" s="1">
        <v>19276</v>
      </c>
    </row>
    <row r="358" spans="1:2" x14ac:dyDescent="0.3">
      <c r="A358">
        <v>235335</v>
      </c>
      <c r="B358" s="1">
        <v>3559</v>
      </c>
    </row>
    <row r="359" spans="1:2" x14ac:dyDescent="0.3">
      <c r="A359">
        <v>545196</v>
      </c>
      <c r="B359" s="1">
        <v>10106</v>
      </c>
    </row>
    <row r="360" spans="1:2" x14ac:dyDescent="0.3">
      <c r="A360">
        <v>582387</v>
      </c>
      <c r="B360" s="1">
        <v>14682</v>
      </c>
    </row>
    <row r="361" spans="1:2" x14ac:dyDescent="0.3">
      <c r="A361">
        <v>534665</v>
      </c>
      <c r="B361" s="1">
        <v>11881</v>
      </c>
    </row>
    <row r="362" spans="1:2" x14ac:dyDescent="0.3">
      <c r="A362">
        <v>521628</v>
      </c>
      <c r="B362" s="1">
        <v>16455</v>
      </c>
    </row>
    <row r="363" spans="1:2" x14ac:dyDescent="0.3">
      <c r="A363">
        <v>712942</v>
      </c>
      <c r="B363" s="1">
        <v>13822</v>
      </c>
    </row>
    <row r="364" spans="1:2" x14ac:dyDescent="0.3">
      <c r="A364">
        <v>270665</v>
      </c>
      <c r="B364" s="1">
        <v>14136</v>
      </c>
    </row>
    <row r="365" spans="1:2" x14ac:dyDescent="0.3">
      <c r="A365">
        <v>715122</v>
      </c>
      <c r="B365" s="1">
        <v>7413</v>
      </c>
    </row>
    <row r="366" spans="1:2" x14ac:dyDescent="0.3">
      <c r="A366">
        <v>540903</v>
      </c>
      <c r="B366" s="1">
        <v>5830</v>
      </c>
    </row>
    <row r="367" spans="1:2" x14ac:dyDescent="0.3">
      <c r="A367">
        <v>507016</v>
      </c>
      <c r="B367" s="1">
        <v>20975</v>
      </c>
    </row>
    <row r="368" spans="1:2" x14ac:dyDescent="0.3">
      <c r="A368">
        <v>703566</v>
      </c>
      <c r="B368" s="1">
        <v>10026</v>
      </c>
    </row>
    <row r="369" spans="1:2" x14ac:dyDescent="0.3">
      <c r="A369">
        <v>556252</v>
      </c>
      <c r="B369" s="1">
        <v>32158</v>
      </c>
    </row>
    <row r="370" spans="1:2" x14ac:dyDescent="0.3">
      <c r="A370">
        <v>537226</v>
      </c>
      <c r="B370" s="1">
        <v>23711</v>
      </c>
    </row>
    <row r="371" spans="1:2" x14ac:dyDescent="0.3">
      <c r="A371">
        <v>342016</v>
      </c>
      <c r="B371" s="1">
        <v>34387</v>
      </c>
    </row>
    <row r="372" spans="1:2" x14ac:dyDescent="0.3">
      <c r="A372">
        <v>285636</v>
      </c>
      <c r="B372" s="1">
        <v>33950</v>
      </c>
    </row>
    <row r="373" spans="1:2" x14ac:dyDescent="0.3">
      <c r="A373">
        <v>369974</v>
      </c>
      <c r="B373" s="1">
        <v>14786</v>
      </c>
    </row>
    <row r="374" spans="1:2" x14ac:dyDescent="0.3">
      <c r="A374">
        <v>263260</v>
      </c>
      <c r="B374" s="1">
        <v>2476</v>
      </c>
    </row>
    <row r="375" spans="1:2" x14ac:dyDescent="0.3">
      <c r="A375">
        <v>242063</v>
      </c>
      <c r="B375" s="1">
        <v>15825</v>
      </c>
    </row>
    <row r="376" spans="1:2" x14ac:dyDescent="0.3">
      <c r="A376">
        <v>631840</v>
      </c>
      <c r="B376" s="1">
        <v>20823</v>
      </c>
    </row>
    <row r="377" spans="1:2" x14ac:dyDescent="0.3">
      <c r="A377">
        <v>679240</v>
      </c>
      <c r="B377" s="1">
        <v>19208</v>
      </c>
    </row>
    <row r="378" spans="1:2" x14ac:dyDescent="0.3">
      <c r="A378">
        <v>457854</v>
      </c>
      <c r="B378" s="1">
        <v>19129</v>
      </c>
    </row>
    <row r="379" spans="1:2" x14ac:dyDescent="0.3">
      <c r="A379">
        <v>648317</v>
      </c>
      <c r="B379" s="1">
        <v>21256</v>
      </c>
    </row>
    <row r="380" spans="1:2" x14ac:dyDescent="0.3">
      <c r="A380">
        <v>625801</v>
      </c>
      <c r="B380" s="1">
        <v>34121</v>
      </c>
    </row>
    <row r="381" spans="1:2" x14ac:dyDescent="0.3">
      <c r="A381">
        <v>587389</v>
      </c>
      <c r="B381" s="1">
        <v>29182</v>
      </c>
    </row>
    <row r="382" spans="1:2" x14ac:dyDescent="0.3">
      <c r="A382">
        <v>536039</v>
      </c>
      <c r="B382" s="1">
        <v>7411</v>
      </c>
    </row>
    <row r="383" spans="1:2" x14ac:dyDescent="0.3">
      <c r="A383">
        <v>400421</v>
      </c>
      <c r="B383" s="1">
        <v>26490</v>
      </c>
    </row>
    <row r="384" spans="1:2" x14ac:dyDescent="0.3">
      <c r="A384">
        <v>721091</v>
      </c>
      <c r="B384" s="1">
        <v>21995</v>
      </c>
    </row>
    <row r="385" spans="1:2" x14ac:dyDescent="0.3">
      <c r="A385">
        <v>410110</v>
      </c>
      <c r="B385" s="1">
        <v>32866</v>
      </c>
    </row>
    <row r="386" spans="1:2" x14ac:dyDescent="0.3">
      <c r="A386">
        <v>554168</v>
      </c>
      <c r="B386" s="1">
        <v>8127</v>
      </c>
    </row>
    <row r="387" spans="1:2" x14ac:dyDescent="0.3">
      <c r="A387">
        <v>564361</v>
      </c>
      <c r="B387" s="1">
        <v>23700</v>
      </c>
    </row>
    <row r="388" spans="1:2" x14ac:dyDescent="0.3">
      <c r="A388">
        <v>567309</v>
      </c>
      <c r="B388" s="1">
        <v>15052</v>
      </c>
    </row>
    <row r="389" spans="1:2" x14ac:dyDescent="0.3">
      <c r="A389">
        <v>516520</v>
      </c>
      <c r="B389" s="1">
        <v>23656</v>
      </c>
    </row>
    <row r="390" spans="1:2" x14ac:dyDescent="0.3">
      <c r="A390">
        <v>347824</v>
      </c>
      <c r="B390" s="1">
        <v>27248</v>
      </c>
    </row>
    <row r="391" spans="1:2" x14ac:dyDescent="0.3">
      <c r="A391">
        <v>537500</v>
      </c>
      <c r="B391" s="1">
        <v>11582</v>
      </c>
    </row>
    <row r="392" spans="1:2" x14ac:dyDescent="0.3">
      <c r="A392">
        <v>515171</v>
      </c>
      <c r="B392" s="1">
        <v>15516</v>
      </c>
    </row>
    <row r="393" spans="1:2" x14ac:dyDescent="0.3">
      <c r="A393">
        <v>764616</v>
      </c>
      <c r="B393" s="1">
        <v>30324</v>
      </c>
    </row>
    <row r="394" spans="1:2" x14ac:dyDescent="0.3">
      <c r="A394">
        <v>659223</v>
      </c>
      <c r="B394" s="1">
        <v>30540</v>
      </c>
    </row>
    <row r="395" spans="1:2" x14ac:dyDescent="0.3">
      <c r="A395">
        <v>287127</v>
      </c>
      <c r="B395" s="1">
        <v>27026</v>
      </c>
    </row>
    <row r="396" spans="1:2" x14ac:dyDescent="0.3">
      <c r="A396">
        <v>613450</v>
      </c>
      <c r="B396" s="1">
        <v>21690</v>
      </c>
    </row>
    <row r="397" spans="1:2" x14ac:dyDescent="0.3">
      <c r="A397">
        <v>241580</v>
      </c>
      <c r="B397" s="1">
        <v>33014</v>
      </c>
    </row>
    <row r="398" spans="1:2" x14ac:dyDescent="0.3">
      <c r="A398">
        <v>752063</v>
      </c>
      <c r="B398" s="1">
        <v>7034</v>
      </c>
    </row>
    <row r="399" spans="1:2" x14ac:dyDescent="0.3">
      <c r="A399">
        <v>549866</v>
      </c>
      <c r="B399" s="1">
        <v>11256</v>
      </c>
    </row>
    <row r="400" spans="1:2" x14ac:dyDescent="0.3">
      <c r="A400">
        <v>235468</v>
      </c>
      <c r="B400" s="1">
        <v>25101</v>
      </c>
    </row>
    <row r="401" spans="1:2" x14ac:dyDescent="0.3">
      <c r="A401">
        <v>249913</v>
      </c>
      <c r="B401" s="1">
        <v>27224</v>
      </c>
    </row>
    <row r="402" spans="1:2" x14ac:dyDescent="0.3">
      <c r="A402">
        <v>346265</v>
      </c>
      <c r="B402" s="1">
        <v>5004</v>
      </c>
    </row>
    <row r="403" spans="1:2" x14ac:dyDescent="0.3">
      <c r="A403">
        <v>304988</v>
      </c>
      <c r="B403" s="1">
        <v>11595</v>
      </c>
    </row>
    <row r="404" spans="1:2" x14ac:dyDescent="0.3">
      <c r="A404">
        <v>555127</v>
      </c>
      <c r="B404" s="1">
        <v>31944</v>
      </c>
    </row>
    <row r="405" spans="1:2" x14ac:dyDescent="0.3">
      <c r="A405">
        <v>444879</v>
      </c>
      <c r="B405" s="1">
        <v>23845</v>
      </c>
    </row>
    <row r="406" spans="1:2" x14ac:dyDescent="0.3">
      <c r="A406">
        <v>583322</v>
      </c>
      <c r="B406" s="1">
        <v>2317</v>
      </c>
    </row>
    <row r="407" spans="1:2" x14ac:dyDescent="0.3">
      <c r="A407">
        <v>311910</v>
      </c>
      <c r="B407" s="1">
        <v>1240</v>
      </c>
    </row>
    <row r="408" spans="1:2" x14ac:dyDescent="0.3">
      <c r="A408">
        <v>628255</v>
      </c>
      <c r="B408" s="1">
        <v>10052</v>
      </c>
    </row>
    <row r="409" spans="1:2" x14ac:dyDescent="0.3">
      <c r="A409">
        <v>394832</v>
      </c>
      <c r="B409" s="1">
        <v>11872</v>
      </c>
    </row>
    <row r="410" spans="1:2" x14ac:dyDescent="0.3">
      <c r="A410">
        <v>553999</v>
      </c>
      <c r="B410" s="1">
        <v>4801</v>
      </c>
    </row>
    <row r="411" spans="1:2" x14ac:dyDescent="0.3">
      <c r="A411">
        <v>762317</v>
      </c>
      <c r="B411" s="1">
        <v>907</v>
      </c>
    </row>
    <row r="412" spans="1:2" x14ac:dyDescent="0.3">
      <c r="A412">
        <v>303793</v>
      </c>
      <c r="B412" s="1">
        <v>34610</v>
      </c>
    </row>
    <row r="413" spans="1:2" x14ac:dyDescent="0.3">
      <c r="A413">
        <v>508937</v>
      </c>
      <c r="B413" s="1">
        <v>26486</v>
      </c>
    </row>
    <row r="414" spans="1:2" x14ac:dyDescent="0.3">
      <c r="A414">
        <v>665235</v>
      </c>
      <c r="B414" s="1">
        <v>23065</v>
      </c>
    </row>
    <row r="415" spans="1:2" x14ac:dyDescent="0.3">
      <c r="A415">
        <v>311585</v>
      </c>
      <c r="B415" s="1">
        <v>17199</v>
      </c>
    </row>
    <row r="416" spans="1:2" x14ac:dyDescent="0.3">
      <c r="A416">
        <v>581858</v>
      </c>
      <c r="B416" s="1">
        <v>22554</v>
      </c>
    </row>
    <row r="417" spans="1:2" x14ac:dyDescent="0.3">
      <c r="A417">
        <v>728822</v>
      </c>
      <c r="B417" s="1">
        <v>32704</v>
      </c>
    </row>
    <row r="418" spans="1:2" x14ac:dyDescent="0.3">
      <c r="A418">
        <v>438607</v>
      </c>
      <c r="B418" s="1">
        <v>20095</v>
      </c>
    </row>
    <row r="419" spans="1:2" x14ac:dyDescent="0.3">
      <c r="A419">
        <v>325379</v>
      </c>
      <c r="B419" s="1">
        <v>19571</v>
      </c>
    </row>
    <row r="420" spans="1:2" x14ac:dyDescent="0.3">
      <c r="A420">
        <v>337821</v>
      </c>
      <c r="B420" s="1">
        <v>32435</v>
      </c>
    </row>
    <row r="421" spans="1:2" x14ac:dyDescent="0.3">
      <c r="A421">
        <v>755950</v>
      </c>
      <c r="B421" s="1">
        <v>7772</v>
      </c>
    </row>
    <row r="422" spans="1:2" x14ac:dyDescent="0.3">
      <c r="A422">
        <v>778951</v>
      </c>
      <c r="B422" s="1">
        <v>26488</v>
      </c>
    </row>
    <row r="423" spans="1:2" x14ac:dyDescent="0.3">
      <c r="A423">
        <v>673334</v>
      </c>
      <c r="B423" s="1">
        <v>33986</v>
      </c>
    </row>
    <row r="424" spans="1:2" x14ac:dyDescent="0.3">
      <c r="A424">
        <v>555764</v>
      </c>
      <c r="B424" s="1">
        <v>6275</v>
      </c>
    </row>
    <row r="425" spans="1:2" x14ac:dyDescent="0.3">
      <c r="A425">
        <v>538613</v>
      </c>
      <c r="B425" s="1">
        <v>4791</v>
      </c>
    </row>
    <row r="426" spans="1:2" x14ac:dyDescent="0.3">
      <c r="A426">
        <v>630432</v>
      </c>
      <c r="B426" s="1">
        <v>33076</v>
      </c>
    </row>
    <row r="427" spans="1:2" x14ac:dyDescent="0.3">
      <c r="A427">
        <v>533050</v>
      </c>
      <c r="B427" s="1">
        <v>29498</v>
      </c>
    </row>
    <row r="428" spans="1:2" x14ac:dyDescent="0.3">
      <c r="A428">
        <v>294372</v>
      </c>
      <c r="B428" s="1">
        <v>16192</v>
      </c>
    </row>
    <row r="429" spans="1:2" x14ac:dyDescent="0.3">
      <c r="A429">
        <v>749677</v>
      </c>
      <c r="B429" s="1">
        <v>31129</v>
      </c>
    </row>
    <row r="430" spans="1:2" x14ac:dyDescent="0.3">
      <c r="A430">
        <v>454107</v>
      </c>
      <c r="B430" s="1">
        <v>3660</v>
      </c>
    </row>
    <row r="431" spans="1:2" x14ac:dyDescent="0.3">
      <c r="A431">
        <v>273779</v>
      </c>
      <c r="B431" s="1">
        <v>2066</v>
      </c>
    </row>
    <row r="432" spans="1:2" x14ac:dyDescent="0.3">
      <c r="A432">
        <v>300285</v>
      </c>
      <c r="B432" s="1">
        <v>9933</v>
      </c>
    </row>
    <row r="433" spans="1:2" x14ac:dyDescent="0.3">
      <c r="A433">
        <v>229075</v>
      </c>
      <c r="B433" s="1">
        <v>17396</v>
      </c>
    </row>
    <row r="434" spans="1:2" x14ac:dyDescent="0.3">
      <c r="A434">
        <v>562182</v>
      </c>
      <c r="B434" s="1">
        <v>16101</v>
      </c>
    </row>
    <row r="435" spans="1:2" x14ac:dyDescent="0.3">
      <c r="A435">
        <v>604137</v>
      </c>
      <c r="B435" s="1">
        <v>8151</v>
      </c>
    </row>
    <row r="436" spans="1:2" x14ac:dyDescent="0.3">
      <c r="A436">
        <v>451285</v>
      </c>
      <c r="B436" s="1">
        <v>19888</v>
      </c>
    </row>
    <row r="437" spans="1:2" x14ac:dyDescent="0.3">
      <c r="A437">
        <v>294913</v>
      </c>
      <c r="B437" s="1">
        <v>6706</v>
      </c>
    </row>
    <row r="438" spans="1:2" x14ac:dyDescent="0.3">
      <c r="A438">
        <v>461749</v>
      </c>
      <c r="B438" s="1">
        <v>29594</v>
      </c>
    </row>
    <row r="439" spans="1:2" x14ac:dyDescent="0.3">
      <c r="A439">
        <v>319731</v>
      </c>
      <c r="B439" s="1">
        <v>19406</v>
      </c>
    </row>
    <row r="440" spans="1:2" x14ac:dyDescent="0.3">
      <c r="A440">
        <v>317676</v>
      </c>
      <c r="B440" s="1">
        <v>21322</v>
      </c>
    </row>
    <row r="441" spans="1:2" x14ac:dyDescent="0.3">
      <c r="A441">
        <v>605654</v>
      </c>
      <c r="B441" s="1">
        <v>19785</v>
      </c>
    </row>
    <row r="442" spans="1:2" x14ac:dyDescent="0.3">
      <c r="A442">
        <v>252812</v>
      </c>
      <c r="B442" s="1">
        <v>11505</v>
      </c>
    </row>
    <row r="443" spans="1:2" x14ac:dyDescent="0.3">
      <c r="A443">
        <v>781541</v>
      </c>
      <c r="B443" s="1">
        <v>27923</v>
      </c>
    </row>
    <row r="444" spans="1:2" x14ac:dyDescent="0.3">
      <c r="A444">
        <v>544506</v>
      </c>
      <c r="B444" s="1">
        <v>28072</v>
      </c>
    </row>
    <row r="445" spans="1:2" x14ac:dyDescent="0.3">
      <c r="A445">
        <v>758098</v>
      </c>
      <c r="B445" s="1">
        <v>23765</v>
      </c>
    </row>
    <row r="446" spans="1:2" x14ac:dyDescent="0.3">
      <c r="A446">
        <v>755734</v>
      </c>
      <c r="B446" s="1">
        <v>8885</v>
      </c>
    </row>
    <row r="447" spans="1:2" x14ac:dyDescent="0.3">
      <c r="A447">
        <v>764891</v>
      </c>
      <c r="B447" s="1">
        <v>17411</v>
      </c>
    </row>
    <row r="448" spans="1:2" x14ac:dyDescent="0.3">
      <c r="A448">
        <v>540218</v>
      </c>
      <c r="B448" s="1">
        <v>17534</v>
      </c>
    </row>
    <row r="449" spans="1:2" x14ac:dyDescent="0.3">
      <c r="A449">
        <v>548833</v>
      </c>
      <c r="B449" s="1">
        <v>17692</v>
      </c>
    </row>
    <row r="450" spans="1:2" x14ac:dyDescent="0.3">
      <c r="A450">
        <v>605255</v>
      </c>
      <c r="B450" s="1">
        <v>18793</v>
      </c>
    </row>
    <row r="451" spans="1:2" x14ac:dyDescent="0.3">
      <c r="A451">
        <v>661987</v>
      </c>
      <c r="B451" s="1">
        <v>31454</v>
      </c>
    </row>
    <row r="452" spans="1:2" x14ac:dyDescent="0.3">
      <c r="A452">
        <v>570254</v>
      </c>
      <c r="B452" s="1">
        <v>31964</v>
      </c>
    </row>
    <row r="453" spans="1:2" x14ac:dyDescent="0.3">
      <c r="A453">
        <v>415525</v>
      </c>
      <c r="B453" s="1">
        <v>26939</v>
      </c>
    </row>
    <row r="454" spans="1:2" x14ac:dyDescent="0.3">
      <c r="A454">
        <v>369109</v>
      </c>
      <c r="B454" s="1">
        <v>23164</v>
      </c>
    </row>
    <row r="455" spans="1:2" x14ac:dyDescent="0.3">
      <c r="A455">
        <v>292266</v>
      </c>
      <c r="B455" s="1">
        <v>3374</v>
      </c>
    </row>
    <row r="456" spans="1:2" x14ac:dyDescent="0.3">
      <c r="A456">
        <v>499646</v>
      </c>
      <c r="B456" s="1">
        <v>22728</v>
      </c>
    </row>
    <row r="457" spans="1:2" x14ac:dyDescent="0.3">
      <c r="A457">
        <v>647516</v>
      </c>
      <c r="B457" s="1">
        <v>3227</v>
      </c>
    </row>
    <row r="458" spans="1:2" x14ac:dyDescent="0.3">
      <c r="A458">
        <v>331851</v>
      </c>
      <c r="B458" s="1">
        <v>14277</v>
      </c>
    </row>
    <row r="459" spans="1:2" x14ac:dyDescent="0.3">
      <c r="A459">
        <v>709775</v>
      </c>
      <c r="B459" s="1">
        <v>5843</v>
      </c>
    </row>
    <row r="460" spans="1:2" x14ac:dyDescent="0.3">
      <c r="A460">
        <v>686869</v>
      </c>
      <c r="B460" s="1">
        <v>21194</v>
      </c>
    </row>
    <row r="461" spans="1:2" x14ac:dyDescent="0.3">
      <c r="A461">
        <v>242713</v>
      </c>
      <c r="B461" s="1">
        <v>7271</v>
      </c>
    </row>
    <row r="462" spans="1:2" x14ac:dyDescent="0.3">
      <c r="A462">
        <v>386747</v>
      </c>
      <c r="B462" s="1">
        <v>9017</v>
      </c>
    </row>
    <row r="463" spans="1:2" x14ac:dyDescent="0.3">
      <c r="A463">
        <v>314004</v>
      </c>
      <c r="B463" s="1">
        <v>26414</v>
      </c>
    </row>
    <row r="464" spans="1:2" x14ac:dyDescent="0.3">
      <c r="A464">
        <v>368442</v>
      </c>
      <c r="B464" s="1">
        <v>27604</v>
      </c>
    </row>
    <row r="465" spans="1:2" x14ac:dyDescent="0.3">
      <c r="A465">
        <v>757372</v>
      </c>
      <c r="B465" s="1">
        <v>15453</v>
      </c>
    </row>
    <row r="466" spans="1:2" x14ac:dyDescent="0.3">
      <c r="A466">
        <v>433850</v>
      </c>
      <c r="B466" s="1">
        <v>30287</v>
      </c>
    </row>
    <row r="467" spans="1:2" x14ac:dyDescent="0.3">
      <c r="A467">
        <v>459338</v>
      </c>
      <c r="B467" s="1">
        <v>19449</v>
      </c>
    </row>
    <row r="468" spans="1:2" x14ac:dyDescent="0.3">
      <c r="A468">
        <v>633069</v>
      </c>
      <c r="B468" s="1">
        <v>20597</v>
      </c>
    </row>
    <row r="469" spans="1:2" x14ac:dyDescent="0.3">
      <c r="A469">
        <v>533429</v>
      </c>
      <c r="B469" s="1">
        <v>16599</v>
      </c>
    </row>
    <row r="470" spans="1:2" x14ac:dyDescent="0.3">
      <c r="A470">
        <v>359058</v>
      </c>
      <c r="B470" s="1">
        <v>773</v>
      </c>
    </row>
    <row r="471" spans="1:2" x14ac:dyDescent="0.3">
      <c r="A471">
        <v>416455</v>
      </c>
      <c r="B471" s="1">
        <v>22813</v>
      </c>
    </row>
    <row r="472" spans="1:2" x14ac:dyDescent="0.3">
      <c r="A472">
        <v>305898</v>
      </c>
      <c r="B472" s="1">
        <v>1885</v>
      </c>
    </row>
    <row r="473" spans="1:2" x14ac:dyDescent="0.3">
      <c r="A473">
        <v>283572</v>
      </c>
      <c r="B473" s="1">
        <v>14927</v>
      </c>
    </row>
    <row r="474" spans="1:2" x14ac:dyDescent="0.3">
      <c r="A474">
        <v>362656</v>
      </c>
      <c r="B474" s="1">
        <v>17476</v>
      </c>
    </row>
    <row r="475" spans="1:2" x14ac:dyDescent="0.3">
      <c r="A475">
        <v>700691</v>
      </c>
      <c r="B475" s="1">
        <v>29150</v>
      </c>
    </row>
    <row r="476" spans="1:2" x14ac:dyDescent="0.3">
      <c r="A476">
        <v>597130</v>
      </c>
      <c r="B476" s="1">
        <v>19079</v>
      </c>
    </row>
    <row r="477" spans="1:2" x14ac:dyDescent="0.3">
      <c r="A477">
        <v>250141</v>
      </c>
      <c r="B477" s="1">
        <v>33354</v>
      </c>
    </row>
    <row r="478" spans="1:2" x14ac:dyDescent="0.3">
      <c r="A478">
        <v>437840</v>
      </c>
      <c r="B478" s="1">
        <v>13415</v>
      </c>
    </row>
    <row r="479" spans="1:2" x14ac:dyDescent="0.3">
      <c r="A479">
        <v>260420</v>
      </c>
      <c r="B479" s="1">
        <v>16359</v>
      </c>
    </row>
    <row r="480" spans="1:2" x14ac:dyDescent="0.3">
      <c r="A480">
        <v>611276</v>
      </c>
      <c r="B480" s="1">
        <v>24504</v>
      </c>
    </row>
    <row r="481" spans="1:2" x14ac:dyDescent="0.3">
      <c r="A481">
        <v>711960</v>
      </c>
      <c r="B481" s="1">
        <v>19703</v>
      </c>
    </row>
    <row r="482" spans="1:2" x14ac:dyDescent="0.3">
      <c r="A482">
        <v>721829</v>
      </c>
      <c r="B482" s="1">
        <v>30982</v>
      </c>
    </row>
    <row r="483" spans="1:2" x14ac:dyDescent="0.3">
      <c r="A483">
        <v>318152</v>
      </c>
      <c r="B483" s="1">
        <v>27677</v>
      </c>
    </row>
    <row r="484" spans="1:2" x14ac:dyDescent="0.3">
      <c r="A484">
        <v>680736</v>
      </c>
      <c r="B484" s="1">
        <v>16490</v>
      </c>
    </row>
    <row r="485" spans="1:2" x14ac:dyDescent="0.3">
      <c r="A485">
        <v>454468</v>
      </c>
      <c r="B485" s="1">
        <v>22781</v>
      </c>
    </row>
    <row r="486" spans="1:2" x14ac:dyDescent="0.3">
      <c r="A486">
        <v>699040</v>
      </c>
      <c r="B486" s="1">
        <v>20442</v>
      </c>
    </row>
    <row r="487" spans="1:2" x14ac:dyDescent="0.3">
      <c r="A487">
        <v>607025</v>
      </c>
      <c r="B487" s="1">
        <v>10564</v>
      </c>
    </row>
    <row r="488" spans="1:2" x14ac:dyDescent="0.3">
      <c r="A488">
        <v>669924</v>
      </c>
      <c r="B488" s="1">
        <v>15966</v>
      </c>
    </row>
    <row r="489" spans="1:2" x14ac:dyDescent="0.3">
      <c r="A489">
        <v>677056</v>
      </c>
      <c r="B489" s="1">
        <v>26519</v>
      </c>
    </row>
    <row r="490" spans="1:2" x14ac:dyDescent="0.3">
      <c r="A490">
        <v>781946</v>
      </c>
      <c r="B490" s="1">
        <v>12044</v>
      </c>
    </row>
    <row r="491" spans="1:2" x14ac:dyDescent="0.3">
      <c r="A491">
        <v>448114</v>
      </c>
      <c r="B491" s="1">
        <v>27366</v>
      </c>
    </row>
    <row r="492" spans="1:2" x14ac:dyDescent="0.3">
      <c r="A492">
        <v>680403</v>
      </c>
      <c r="B492" s="1">
        <v>16874</v>
      </c>
    </row>
    <row r="493" spans="1:2" x14ac:dyDescent="0.3">
      <c r="A493">
        <v>568115</v>
      </c>
      <c r="B493" s="1">
        <v>21641</v>
      </c>
    </row>
    <row r="494" spans="1:2" x14ac:dyDescent="0.3">
      <c r="A494">
        <v>633737</v>
      </c>
      <c r="B494" s="1">
        <v>16892</v>
      </c>
    </row>
    <row r="495" spans="1:2" x14ac:dyDescent="0.3">
      <c r="A495">
        <v>270223</v>
      </c>
      <c r="B495" s="1">
        <v>10771</v>
      </c>
    </row>
    <row r="496" spans="1:2" x14ac:dyDescent="0.3">
      <c r="A496">
        <v>637493</v>
      </c>
      <c r="B496" s="1">
        <v>26995</v>
      </c>
    </row>
    <row r="497" spans="1:2" x14ac:dyDescent="0.3">
      <c r="A497">
        <v>452359</v>
      </c>
      <c r="B497" s="1">
        <v>5503</v>
      </c>
    </row>
    <row r="498" spans="1:2" x14ac:dyDescent="0.3">
      <c r="A498">
        <v>721215</v>
      </c>
      <c r="B498" s="1">
        <v>9868</v>
      </c>
    </row>
    <row r="499" spans="1:2" x14ac:dyDescent="0.3">
      <c r="A499">
        <v>282986</v>
      </c>
      <c r="B499" s="1">
        <v>1718</v>
      </c>
    </row>
    <row r="500" spans="1:2" x14ac:dyDescent="0.3">
      <c r="A500">
        <v>472048</v>
      </c>
      <c r="B500" s="1">
        <v>18159</v>
      </c>
    </row>
    <row r="501" spans="1:2" x14ac:dyDescent="0.3">
      <c r="A501">
        <v>583714</v>
      </c>
      <c r="B501" s="1">
        <v>25689</v>
      </c>
    </row>
    <row r="502" spans="1:2" x14ac:dyDescent="0.3">
      <c r="A502">
        <v>475788</v>
      </c>
      <c r="B502" s="1">
        <v>24506</v>
      </c>
    </row>
    <row r="503" spans="1:2" x14ac:dyDescent="0.3">
      <c r="A503">
        <v>401510</v>
      </c>
      <c r="B503" s="1">
        <v>19703</v>
      </c>
    </row>
    <row r="504" spans="1:2" x14ac:dyDescent="0.3">
      <c r="A504">
        <v>611205</v>
      </c>
      <c r="B504" s="1">
        <v>2532</v>
      </c>
    </row>
    <row r="505" spans="1:2" x14ac:dyDescent="0.3">
      <c r="A505">
        <v>658107</v>
      </c>
      <c r="B505" s="1">
        <v>2948</v>
      </c>
    </row>
    <row r="506" spans="1:2" x14ac:dyDescent="0.3">
      <c r="A506">
        <v>722396</v>
      </c>
      <c r="B506" s="1">
        <v>4969</v>
      </c>
    </row>
    <row r="507" spans="1:2" x14ac:dyDescent="0.3">
      <c r="A507">
        <v>431077</v>
      </c>
      <c r="B507" s="1">
        <v>4743</v>
      </c>
    </row>
    <row r="508" spans="1:2" x14ac:dyDescent="0.3">
      <c r="A508">
        <v>262573</v>
      </c>
      <c r="B508" s="1">
        <v>14640</v>
      </c>
    </row>
    <row r="509" spans="1:2" x14ac:dyDescent="0.3">
      <c r="A509">
        <v>518153</v>
      </c>
      <c r="B509" s="1">
        <v>15422</v>
      </c>
    </row>
    <row r="510" spans="1:2" x14ac:dyDescent="0.3">
      <c r="A510">
        <v>611172</v>
      </c>
      <c r="B510" s="1">
        <v>8810</v>
      </c>
    </row>
    <row r="511" spans="1:2" x14ac:dyDescent="0.3">
      <c r="A511">
        <v>702478</v>
      </c>
      <c r="B511" s="1">
        <v>18953</v>
      </c>
    </row>
    <row r="512" spans="1:2" x14ac:dyDescent="0.3">
      <c r="A512">
        <v>537746</v>
      </c>
      <c r="B512" s="1">
        <v>19104</v>
      </c>
    </row>
    <row r="513" spans="1:2" x14ac:dyDescent="0.3">
      <c r="A513">
        <v>484256</v>
      </c>
      <c r="B513" s="1">
        <v>6491</v>
      </c>
    </row>
    <row r="514" spans="1:2" x14ac:dyDescent="0.3">
      <c r="A514">
        <v>779005</v>
      </c>
      <c r="B514" s="1">
        <v>7529</v>
      </c>
    </row>
    <row r="515" spans="1:2" x14ac:dyDescent="0.3">
      <c r="A515">
        <v>533748</v>
      </c>
      <c r="B515" s="1">
        <v>21296</v>
      </c>
    </row>
    <row r="516" spans="1:2" x14ac:dyDescent="0.3">
      <c r="A516">
        <v>481734</v>
      </c>
      <c r="B516" s="1">
        <v>23181</v>
      </c>
    </row>
    <row r="517" spans="1:2" x14ac:dyDescent="0.3">
      <c r="A517">
        <v>589422</v>
      </c>
      <c r="B517" s="1">
        <v>25431</v>
      </c>
    </row>
    <row r="518" spans="1:2" x14ac:dyDescent="0.3">
      <c r="A518">
        <v>661525</v>
      </c>
      <c r="B518" s="1">
        <v>28327</v>
      </c>
    </row>
    <row r="519" spans="1:2" x14ac:dyDescent="0.3">
      <c r="A519">
        <v>505411</v>
      </c>
      <c r="B519" s="1">
        <v>18792</v>
      </c>
    </row>
    <row r="520" spans="1:2" x14ac:dyDescent="0.3">
      <c r="A520">
        <v>777237</v>
      </c>
      <c r="B520" s="1">
        <v>958</v>
      </c>
    </row>
    <row r="521" spans="1:2" x14ac:dyDescent="0.3">
      <c r="A521">
        <v>323459</v>
      </c>
      <c r="B521" s="1">
        <v>11470</v>
      </c>
    </row>
    <row r="522" spans="1:2" x14ac:dyDescent="0.3">
      <c r="A522">
        <v>359346</v>
      </c>
      <c r="B522" s="1">
        <v>3622</v>
      </c>
    </row>
    <row r="523" spans="1:2" x14ac:dyDescent="0.3">
      <c r="A523">
        <v>471930</v>
      </c>
      <c r="B523" s="1">
        <v>8432</v>
      </c>
    </row>
    <row r="524" spans="1:2" x14ac:dyDescent="0.3">
      <c r="A524">
        <v>445425</v>
      </c>
      <c r="B524" s="1">
        <v>1731</v>
      </c>
    </row>
    <row r="525" spans="1:2" x14ac:dyDescent="0.3">
      <c r="A525">
        <v>249851</v>
      </c>
      <c r="B525" s="1">
        <v>14289</v>
      </c>
    </row>
    <row r="526" spans="1:2" x14ac:dyDescent="0.3">
      <c r="A526">
        <v>699886</v>
      </c>
      <c r="B526" s="1">
        <v>12025</v>
      </c>
    </row>
    <row r="527" spans="1:2" x14ac:dyDescent="0.3">
      <c r="A527">
        <v>412960</v>
      </c>
      <c r="B527" s="1">
        <v>30182</v>
      </c>
    </row>
    <row r="528" spans="1:2" x14ac:dyDescent="0.3">
      <c r="A528">
        <v>264371</v>
      </c>
      <c r="B528" s="1">
        <v>3076</v>
      </c>
    </row>
    <row r="529" spans="1:2" x14ac:dyDescent="0.3">
      <c r="A529">
        <v>460662</v>
      </c>
      <c r="B529" s="1">
        <v>11636</v>
      </c>
    </row>
    <row r="530" spans="1:2" x14ac:dyDescent="0.3">
      <c r="A530">
        <v>305963</v>
      </c>
      <c r="B530" s="1">
        <v>22193</v>
      </c>
    </row>
    <row r="531" spans="1:2" x14ac:dyDescent="0.3">
      <c r="A531">
        <v>760880</v>
      </c>
      <c r="B531" s="1">
        <v>25291</v>
      </c>
    </row>
    <row r="532" spans="1:2" x14ac:dyDescent="0.3">
      <c r="A532">
        <v>650200</v>
      </c>
      <c r="B532" s="1">
        <v>29821</v>
      </c>
    </row>
    <row r="533" spans="1:2" x14ac:dyDescent="0.3">
      <c r="A533">
        <v>452700</v>
      </c>
      <c r="B533" s="1">
        <v>1848</v>
      </c>
    </row>
    <row r="534" spans="1:2" x14ac:dyDescent="0.3">
      <c r="A534">
        <v>631269</v>
      </c>
      <c r="B534" s="1">
        <v>31884</v>
      </c>
    </row>
    <row r="535" spans="1:2" x14ac:dyDescent="0.3">
      <c r="A535">
        <v>308686</v>
      </c>
      <c r="B535" s="1">
        <v>9658</v>
      </c>
    </row>
    <row r="536" spans="1:2" x14ac:dyDescent="0.3">
      <c r="A536">
        <v>345001</v>
      </c>
      <c r="B536" s="1">
        <v>28642</v>
      </c>
    </row>
    <row r="537" spans="1:2" x14ac:dyDescent="0.3">
      <c r="A537">
        <v>463669</v>
      </c>
      <c r="B537" s="1">
        <v>9760</v>
      </c>
    </row>
    <row r="538" spans="1:2" x14ac:dyDescent="0.3">
      <c r="A538">
        <v>661276</v>
      </c>
      <c r="B538" s="1">
        <v>34243</v>
      </c>
    </row>
    <row r="539" spans="1:2" x14ac:dyDescent="0.3">
      <c r="A539">
        <v>244145</v>
      </c>
      <c r="B539" s="1">
        <v>34906</v>
      </c>
    </row>
    <row r="540" spans="1:2" x14ac:dyDescent="0.3">
      <c r="A540">
        <v>521050</v>
      </c>
      <c r="B540" s="1">
        <v>21842</v>
      </c>
    </row>
    <row r="541" spans="1:2" x14ac:dyDescent="0.3">
      <c r="A541">
        <v>681617</v>
      </c>
      <c r="B541" s="1">
        <v>20282</v>
      </c>
    </row>
    <row r="542" spans="1:2" x14ac:dyDescent="0.3">
      <c r="A542">
        <v>688563</v>
      </c>
      <c r="B542" s="1">
        <v>28290</v>
      </c>
    </row>
    <row r="543" spans="1:2" x14ac:dyDescent="0.3">
      <c r="A543">
        <v>526090</v>
      </c>
      <c r="B543" s="1">
        <v>25115</v>
      </c>
    </row>
    <row r="544" spans="1:2" x14ac:dyDescent="0.3">
      <c r="A544">
        <v>618328</v>
      </c>
      <c r="B544" s="1">
        <v>709</v>
      </c>
    </row>
    <row r="545" spans="1:2" x14ac:dyDescent="0.3">
      <c r="A545">
        <v>401945</v>
      </c>
      <c r="B545" s="1">
        <v>25692</v>
      </c>
    </row>
    <row r="546" spans="1:2" x14ac:dyDescent="0.3">
      <c r="A546">
        <v>769381</v>
      </c>
      <c r="B546" s="1">
        <v>23757</v>
      </c>
    </row>
    <row r="547" spans="1:2" x14ac:dyDescent="0.3">
      <c r="A547">
        <v>422081</v>
      </c>
      <c r="B547" s="1">
        <v>30206</v>
      </c>
    </row>
    <row r="548" spans="1:2" x14ac:dyDescent="0.3">
      <c r="A548">
        <v>737147</v>
      </c>
      <c r="B548" s="1">
        <v>18279</v>
      </c>
    </row>
    <row r="549" spans="1:2" x14ac:dyDescent="0.3">
      <c r="A549">
        <v>627520</v>
      </c>
      <c r="B549" s="1">
        <v>5099</v>
      </c>
    </row>
    <row r="550" spans="1:2" x14ac:dyDescent="0.3">
      <c r="A550">
        <v>736014</v>
      </c>
      <c r="B550" s="1">
        <v>34970</v>
      </c>
    </row>
    <row r="551" spans="1:2" x14ac:dyDescent="0.3">
      <c r="A551">
        <v>431219</v>
      </c>
      <c r="B551" s="1">
        <v>24213</v>
      </c>
    </row>
    <row r="552" spans="1:2" x14ac:dyDescent="0.3">
      <c r="A552">
        <v>517856</v>
      </c>
      <c r="B552" s="1">
        <v>33937</v>
      </c>
    </row>
    <row r="553" spans="1:2" x14ac:dyDescent="0.3">
      <c r="A553">
        <v>681032</v>
      </c>
      <c r="B553" s="1">
        <v>13182</v>
      </c>
    </row>
    <row r="554" spans="1:2" x14ac:dyDescent="0.3">
      <c r="A554">
        <v>485319</v>
      </c>
      <c r="B554" s="1">
        <v>11901</v>
      </c>
    </row>
    <row r="555" spans="1:2" x14ac:dyDescent="0.3">
      <c r="A555">
        <v>378712</v>
      </c>
      <c r="B555" s="1">
        <v>912</v>
      </c>
    </row>
    <row r="556" spans="1:2" x14ac:dyDescent="0.3">
      <c r="A556">
        <v>257333</v>
      </c>
      <c r="B556" s="1">
        <v>6825</v>
      </c>
    </row>
    <row r="557" spans="1:2" x14ac:dyDescent="0.3">
      <c r="A557">
        <v>784882</v>
      </c>
      <c r="B557" s="1">
        <v>2165</v>
      </c>
    </row>
    <row r="558" spans="1:2" x14ac:dyDescent="0.3">
      <c r="A558">
        <v>299589</v>
      </c>
      <c r="B558" s="1">
        <v>11732</v>
      </c>
    </row>
    <row r="559" spans="1:2" x14ac:dyDescent="0.3">
      <c r="A559">
        <v>575969</v>
      </c>
      <c r="B559" s="1">
        <v>34356</v>
      </c>
    </row>
    <row r="560" spans="1:2" x14ac:dyDescent="0.3">
      <c r="A560">
        <v>264293</v>
      </c>
      <c r="B560" s="1">
        <v>15794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3604-E23B-4E4A-99E6-7D0E241CEEAB}">
  <dimension ref="A1:C1104"/>
  <sheetViews>
    <sheetView workbookViewId="0">
      <selection activeCell="E7" sqref="E7"/>
    </sheetView>
  </sheetViews>
  <sheetFormatPr defaultRowHeight="14.4" x14ac:dyDescent="0.3"/>
  <cols>
    <col min="1" max="1" width="10.88671875" style="16" bestFit="1" customWidth="1"/>
    <col min="2" max="2" width="20.109375" style="16" bestFit="1" customWidth="1"/>
    <col min="3" max="3" width="8.88671875" style="16"/>
  </cols>
  <sheetData>
    <row r="1" spans="1:3" x14ac:dyDescent="0.3">
      <c r="A1" s="17" t="s">
        <v>19</v>
      </c>
      <c r="B1" s="18" t="s">
        <v>577</v>
      </c>
      <c r="C1" s="16" t="s">
        <v>619</v>
      </c>
    </row>
    <row r="2" spans="1:3" x14ac:dyDescent="0.3">
      <c r="A2" s="17">
        <v>4952</v>
      </c>
      <c r="B2" s="17" t="s">
        <v>445</v>
      </c>
      <c r="C2" s="16" t="s">
        <v>622</v>
      </c>
    </row>
    <row r="3" spans="1:3" x14ac:dyDescent="0.3">
      <c r="A3" s="17">
        <v>4953</v>
      </c>
      <c r="B3" s="17" t="s">
        <v>529</v>
      </c>
      <c r="C3" s="16" t="s">
        <v>622</v>
      </c>
    </row>
    <row r="4" spans="1:3" x14ac:dyDescent="0.3">
      <c r="A4" s="17">
        <v>4960</v>
      </c>
      <c r="B4" s="17" t="s">
        <v>217</v>
      </c>
      <c r="C4" s="16" t="s">
        <v>622</v>
      </c>
    </row>
    <row r="5" spans="1:3" x14ac:dyDescent="0.3">
      <c r="A5" s="17">
        <v>4970</v>
      </c>
      <c r="B5" s="17" t="s">
        <v>387</v>
      </c>
      <c r="C5" s="16" t="s">
        <v>622</v>
      </c>
    </row>
    <row r="6" spans="1:3" x14ac:dyDescent="0.3">
      <c r="A6" s="17">
        <v>4983</v>
      </c>
      <c r="B6" s="17" t="s">
        <v>92</v>
      </c>
      <c r="C6" s="16" t="s">
        <v>622</v>
      </c>
    </row>
    <row r="7" spans="1:3" x14ac:dyDescent="0.3">
      <c r="A7" s="17">
        <v>4990</v>
      </c>
      <c r="B7" s="17" t="s">
        <v>399</v>
      </c>
      <c r="C7" s="16" t="s">
        <v>622</v>
      </c>
    </row>
    <row r="8" spans="1:3" x14ac:dyDescent="0.3">
      <c r="A8" s="17">
        <v>5000</v>
      </c>
      <c r="B8" s="17" t="s">
        <v>353</v>
      </c>
      <c r="C8" s="16" t="s">
        <v>622</v>
      </c>
    </row>
    <row r="9" spans="1:3" x14ac:dyDescent="0.3">
      <c r="A9" s="17">
        <v>5200</v>
      </c>
      <c r="B9" s="17" t="s">
        <v>361</v>
      </c>
      <c r="C9" s="16" t="s">
        <v>622</v>
      </c>
    </row>
    <row r="10" spans="1:3" x14ac:dyDescent="0.3">
      <c r="A10" s="17">
        <v>5210</v>
      </c>
      <c r="B10" s="17" t="s">
        <v>356</v>
      </c>
      <c r="C10" s="16" t="s">
        <v>622</v>
      </c>
    </row>
    <row r="11" spans="1:3" x14ac:dyDescent="0.3">
      <c r="A11" s="17">
        <v>5220</v>
      </c>
      <c r="B11" s="17" t="s">
        <v>360</v>
      </c>
      <c r="C11" s="16" t="s">
        <v>622</v>
      </c>
    </row>
    <row r="12" spans="1:3" x14ac:dyDescent="0.3">
      <c r="A12" s="17">
        <v>5230</v>
      </c>
      <c r="B12" s="17" t="s">
        <v>354</v>
      </c>
      <c r="C12" s="16" t="s">
        <v>622</v>
      </c>
    </row>
    <row r="13" spans="1:3" x14ac:dyDescent="0.3">
      <c r="A13" s="17">
        <v>5240</v>
      </c>
      <c r="B13" s="17" t="s">
        <v>357</v>
      </c>
      <c r="C13" s="16" t="s">
        <v>622</v>
      </c>
    </row>
    <row r="14" spans="1:3" x14ac:dyDescent="0.3">
      <c r="A14" s="17">
        <v>5250</v>
      </c>
      <c r="B14" s="17" t="s">
        <v>359</v>
      </c>
      <c r="C14" s="16" t="s">
        <v>622</v>
      </c>
    </row>
    <row r="15" spans="1:3" x14ac:dyDescent="0.3">
      <c r="A15" s="17">
        <v>5260</v>
      </c>
      <c r="B15" s="17" t="s">
        <v>358</v>
      </c>
      <c r="C15" s="16" t="s">
        <v>622</v>
      </c>
    </row>
    <row r="16" spans="1:3" x14ac:dyDescent="0.3">
      <c r="A16" s="17">
        <v>5270</v>
      </c>
      <c r="B16" s="17" t="s">
        <v>355</v>
      </c>
      <c r="C16" s="16" t="s">
        <v>622</v>
      </c>
    </row>
    <row r="17" spans="1:3" x14ac:dyDescent="0.3">
      <c r="A17" s="17">
        <v>5290</v>
      </c>
      <c r="B17" s="17" t="s">
        <v>317</v>
      </c>
      <c r="C17" s="16" t="s">
        <v>622</v>
      </c>
    </row>
    <row r="18" spans="1:3" x14ac:dyDescent="0.3">
      <c r="A18" s="17">
        <v>5300</v>
      </c>
      <c r="B18" s="17" t="s">
        <v>266</v>
      </c>
      <c r="C18" s="16" t="s">
        <v>622</v>
      </c>
    </row>
    <row r="19" spans="1:3" x14ac:dyDescent="0.3">
      <c r="A19" s="17">
        <v>5320</v>
      </c>
      <c r="B19" s="17" t="s">
        <v>20</v>
      </c>
      <c r="C19" s="16" t="s">
        <v>622</v>
      </c>
    </row>
    <row r="20" spans="1:3" x14ac:dyDescent="0.3">
      <c r="A20" s="17">
        <v>5330</v>
      </c>
      <c r="B20" s="17" t="s">
        <v>327</v>
      </c>
      <c r="C20" s="16" t="s">
        <v>622</v>
      </c>
    </row>
    <row r="21" spans="1:3" x14ac:dyDescent="0.3">
      <c r="A21" s="17">
        <v>5350</v>
      </c>
      <c r="B21" s="17" t="s">
        <v>384</v>
      </c>
      <c r="C21" s="16" t="s">
        <v>622</v>
      </c>
    </row>
    <row r="22" spans="1:3" x14ac:dyDescent="0.3">
      <c r="A22" s="17">
        <v>5370</v>
      </c>
      <c r="B22" s="17" t="s">
        <v>322</v>
      </c>
      <c r="C22" s="16" t="s">
        <v>622</v>
      </c>
    </row>
    <row r="23" spans="1:3" x14ac:dyDescent="0.3">
      <c r="A23" s="17">
        <v>5380</v>
      </c>
      <c r="B23" s="17" t="s">
        <v>90</v>
      </c>
      <c r="C23" s="16" t="s">
        <v>622</v>
      </c>
    </row>
    <row r="24" spans="1:3" x14ac:dyDescent="0.3">
      <c r="A24" s="17">
        <v>5390</v>
      </c>
      <c r="B24" s="17" t="s">
        <v>319</v>
      </c>
      <c r="C24" s="16" t="s">
        <v>622</v>
      </c>
    </row>
    <row r="25" spans="1:3" x14ac:dyDescent="0.3">
      <c r="A25" s="17">
        <v>5400</v>
      </c>
      <c r="B25" s="17" t="s">
        <v>60</v>
      </c>
      <c r="C25" s="16" t="s">
        <v>622</v>
      </c>
    </row>
    <row r="26" spans="1:3" x14ac:dyDescent="0.3">
      <c r="A26" s="17">
        <v>5450</v>
      </c>
      <c r="B26" s="17" t="s">
        <v>363</v>
      </c>
      <c r="C26" s="16" t="s">
        <v>622</v>
      </c>
    </row>
    <row r="27" spans="1:3" x14ac:dyDescent="0.3">
      <c r="A27" s="17">
        <v>5462</v>
      </c>
      <c r="B27" s="17" t="s">
        <v>325</v>
      </c>
      <c r="C27" s="16" t="s">
        <v>622</v>
      </c>
    </row>
    <row r="28" spans="1:3" x14ac:dyDescent="0.3">
      <c r="A28" s="17">
        <v>5463</v>
      </c>
      <c r="B28" s="17" t="s">
        <v>186</v>
      </c>
      <c r="C28" s="16" t="s">
        <v>622</v>
      </c>
    </row>
    <row r="29" spans="1:3" x14ac:dyDescent="0.3">
      <c r="A29" s="17">
        <v>5464</v>
      </c>
      <c r="B29" s="17" t="s">
        <v>71</v>
      </c>
      <c r="C29" s="16" t="s">
        <v>622</v>
      </c>
    </row>
    <row r="30" spans="1:3" x14ac:dyDescent="0.3">
      <c r="A30" s="17">
        <v>5466</v>
      </c>
      <c r="B30" s="17" t="s">
        <v>34</v>
      </c>
      <c r="C30" s="16" t="s">
        <v>622</v>
      </c>
    </row>
    <row r="31" spans="1:3" x14ac:dyDescent="0.3">
      <c r="A31" s="17">
        <v>5471</v>
      </c>
      <c r="B31" s="17" t="s">
        <v>472</v>
      </c>
      <c r="C31" s="16" t="s">
        <v>622</v>
      </c>
    </row>
    <row r="32" spans="1:3" x14ac:dyDescent="0.3">
      <c r="A32" s="17">
        <v>5474</v>
      </c>
      <c r="B32" s="17" t="s">
        <v>516</v>
      </c>
      <c r="C32" s="16" t="s">
        <v>622</v>
      </c>
    </row>
    <row r="33" spans="1:3" x14ac:dyDescent="0.3">
      <c r="A33" s="17">
        <v>5485</v>
      </c>
      <c r="B33" s="17" t="s">
        <v>410</v>
      </c>
      <c r="C33" s="16" t="s">
        <v>622</v>
      </c>
    </row>
    <row r="34" spans="1:3" x14ac:dyDescent="0.3">
      <c r="A34" s="17">
        <v>5491</v>
      </c>
      <c r="B34" s="17" t="s">
        <v>57</v>
      </c>
      <c r="C34" s="16" t="s">
        <v>622</v>
      </c>
    </row>
    <row r="35" spans="1:3" x14ac:dyDescent="0.3">
      <c r="A35" s="17">
        <v>5492</v>
      </c>
      <c r="B35" s="17" t="s">
        <v>540</v>
      </c>
      <c r="C35" s="16" t="s">
        <v>622</v>
      </c>
    </row>
    <row r="36" spans="1:3" x14ac:dyDescent="0.3">
      <c r="A36" s="17">
        <v>5500</v>
      </c>
      <c r="B36" s="17" t="s">
        <v>323</v>
      </c>
      <c r="C36" s="16" t="s">
        <v>622</v>
      </c>
    </row>
    <row r="37" spans="1:3" x14ac:dyDescent="0.3">
      <c r="A37" s="17">
        <v>5540</v>
      </c>
      <c r="B37" s="17" t="s">
        <v>505</v>
      </c>
      <c r="C37" s="16" t="s">
        <v>622</v>
      </c>
    </row>
    <row r="38" spans="1:3" x14ac:dyDescent="0.3">
      <c r="A38" s="17">
        <v>5550</v>
      </c>
      <c r="B38" s="17" t="s">
        <v>295</v>
      </c>
      <c r="C38" s="16" t="s">
        <v>622</v>
      </c>
    </row>
    <row r="39" spans="1:3" x14ac:dyDescent="0.3">
      <c r="A39" s="17">
        <v>5560</v>
      </c>
      <c r="B39" s="17" t="s">
        <v>576</v>
      </c>
      <c r="C39" s="16" t="s">
        <v>622</v>
      </c>
    </row>
    <row r="40" spans="1:3" x14ac:dyDescent="0.3">
      <c r="A40" s="17">
        <v>5580</v>
      </c>
      <c r="B40" s="17" t="s">
        <v>349</v>
      </c>
      <c r="C40" s="16" t="s">
        <v>622</v>
      </c>
    </row>
    <row r="41" spans="1:3" x14ac:dyDescent="0.3">
      <c r="A41" s="17">
        <v>5591</v>
      </c>
      <c r="B41" s="17" t="s">
        <v>148</v>
      </c>
      <c r="C41" s="16" t="s">
        <v>622</v>
      </c>
    </row>
    <row r="42" spans="1:3" x14ac:dyDescent="0.3">
      <c r="A42" s="17">
        <v>5592</v>
      </c>
      <c r="B42" s="17" t="s">
        <v>105</v>
      </c>
      <c r="C42" s="16" t="s">
        <v>622</v>
      </c>
    </row>
    <row r="43" spans="1:3" x14ac:dyDescent="0.3">
      <c r="A43" s="17">
        <v>5600</v>
      </c>
      <c r="B43" s="17" t="s">
        <v>137</v>
      </c>
      <c r="C43" s="16" t="s">
        <v>622</v>
      </c>
    </row>
    <row r="44" spans="1:3" x14ac:dyDescent="0.3">
      <c r="A44" s="17">
        <v>5610</v>
      </c>
      <c r="B44" s="17" t="s">
        <v>35</v>
      </c>
      <c r="C44" s="16" t="s">
        <v>622</v>
      </c>
    </row>
    <row r="45" spans="1:3" x14ac:dyDescent="0.3">
      <c r="A45" s="17">
        <v>5620</v>
      </c>
      <c r="B45" s="17" t="s">
        <v>157</v>
      </c>
      <c r="C45" s="16" t="s">
        <v>622</v>
      </c>
    </row>
    <row r="46" spans="1:3" x14ac:dyDescent="0.3">
      <c r="A46" s="17">
        <v>5631</v>
      </c>
      <c r="B46" s="17" t="s">
        <v>100</v>
      </c>
      <c r="C46" s="16" t="s">
        <v>622</v>
      </c>
    </row>
    <row r="47" spans="1:3" x14ac:dyDescent="0.3">
      <c r="A47" s="17">
        <v>5642</v>
      </c>
      <c r="B47" s="17" t="s">
        <v>324</v>
      </c>
      <c r="C47" s="16" t="s">
        <v>622</v>
      </c>
    </row>
    <row r="48" spans="1:3" x14ac:dyDescent="0.3">
      <c r="A48" s="17">
        <v>5672</v>
      </c>
      <c r="B48" s="17" t="s">
        <v>73</v>
      </c>
      <c r="C48" s="16" t="s">
        <v>622</v>
      </c>
    </row>
    <row r="49" spans="1:3" x14ac:dyDescent="0.3">
      <c r="A49" s="17">
        <v>5683</v>
      </c>
      <c r="B49" s="17" t="s">
        <v>246</v>
      </c>
      <c r="C49" s="16" t="s">
        <v>622</v>
      </c>
    </row>
    <row r="50" spans="1:3" x14ac:dyDescent="0.3">
      <c r="A50" s="17">
        <v>5690</v>
      </c>
      <c r="B50" s="17" t="s">
        <v>491</v>
      </c>
      <c r="C50" s="16" t="s">
        <v>622</v>
      </c>
    </row>
    <row r="51" spans="1:3" x14ac:dyDescent="0.3">
      <c r="A51" s="17">
        <v>5700</v>
      </c>
      <c r="B51" s="17" t="s">
        <v>461</v>
      </c>
      <c r="C51" s="16" t="s">
        <v>622</v>
      </c>
    </row>
    <row r="52" spans="1:3" x14ac:dyDescent="0.3">
      <c r="A52" s="17">
        <v>5750</v>
      </c>
      <c r="B52" s="17" t="s">
        <v>373</v>
      </c>
      <c r="C52" s="16" t="s">
        <v>622</v>
      </c>
    </row>
    <row r="53" spans="1:3" x14ac:dyDescent="0.3">
      <c r="A53" s="17">
        <v>5762</v>
      </c>
      <c r="B53" s="17" t="s">
        <v>528</v>
      </c>
      <c r="C53" s="16" t="s">
        <v>622</v>
      </c>
    </row>
    <row r="54" spans="1:3" x14ac:dyDescent="0.3">
      <c r="A54" s="17">
        <v>5771</v>
      </c>
      <c r="B54" s="17" t="s">
        <v>443</v>
      </c>
      <c r="C54" s="16" t="s">
        <v>622</v>
      </c>
    </row>
    <row r="55" spans="1:3" x14ac:dyDescent="0.3">
      <c r="A55" s="17">
        <v>5772</v>
      </c>
      <c r="B55" s="17" t="s">
        <v>287</v>
      </c>
      <c r="C55" s="16" t="s">
        <v>622</v>
      </c>
    </row>
    <row r="56" spans="1:3" x14ac:dyDescent="0.3">
      <c r="A56" s="17">
        <v>5792</v>
      </c>
      <c r="B56" s="17" t="s">
        <v>575</v>
      </c>
      <c r="C56" s="16" t="s">
        <v>622</v>
      </c>
    </row>
    <row r="57" spans="1:3" x14ac:dyDescent="0.3">
      <c r="A57" s="17">
        <v>5800</v>
      </c>
      <c r="B57" s="17" t="s">
        <v>339</v>
      </c>
      <c r="C57" s="16" t="s">
        <v>622</v>
      </c>
    </row>
    <row r="58" spans="1:3" x14ac:dyDescent="0.3">
      <c r="A58" s="17">
        <v>5853</v>
      </c>
      <c r="B58" s="17" t="s">
        <v>554</v>
      </c>
      <c r="C58" s="16" t="s">
        <v>622</v>
      </c>
    </row>
    <row r="59" spans="1:3" x14ac:dyDescent="0.3">
      <c r="A59" s="17">
        <v>5854</v>
      </c>
      <c r="B59" s="17" t="s">
        <v>152</v>
      </c>
      <c r="C59" s="16" t="s">
        <v>622</v>
      </c>
    </row>
    <row r="60" spans="1:3" x14ac:dyDescent="0.3">
      <c r="A60" s="17">
        <v>5856</v>
      </c>
      <c r="B60" s="17" t="s">
        <v>386</v>
      </c>
      <c r="C60" s="16" t="s">
        <v>622</v>
      </c>
    </row>
    <row r="61" spans="1:3" x14ac:dyDescent="0.3">
      <c r="A61" s="17">
        <v>5863</v>
      </c>
      <c r="B61" s="17" t="s">
        <v>121</v>
      </c>
      <c r="C61" s="16" t="s">
        <v>622</v>
      </c>
    </row>
    <row r="62" spans="1:3" x14ac:dyDescent="0.3">
      <c r="A62" s="17">
        <v>5871</v>
      </c>
      <c r="B62" s="17" t="s">
        <v>131</v>
      </c>
      <c r="C62" s="16" t="s">
        <v>622</v>
      </c>
    </row>
    <row r="63" spans="1:3" x14ac:dyDescent="0.3">
      <c r="A63" s="17">
        <v>5874</v>
      </c>
      <c r="B63" s="17" t="s">
        <v>207</v>
      </c>
      <c r="C63" s="16" t="s">
        <v>622</v>
      </c>
    </row>
    <row r="64" spans="1:3" x14ac:dyDescent="0.3">
      <c r="A64" s="17">
        <v>5881</v>
      </c>
      <c r="B64" s="17" t="s">
        <v>422</v>
      </c>
      <c r="C64" s="16" t="s">
        <v>622</v>
      </c>
    </row>
    <row r="65" spans="1:3" x14ac:dyDescent="0.3">
      <c r="A65" s="17">
        <v>5882</v>
      </c>
      <c r="B65" s="17" t="s">
        <v>522</v>
      </c>
      <c r="C65" s="16" t="s">
        <v>622</v>
      </c>
    </row>
    <row r="66" spans="1:3" x14ac:dyDescent="0.3">
      <c r="A66" s="17">
        <v>5883</v>
      </c>
      <c r="B66" s="17" t="s">
        <v>364</v>
      </c>
      <c r="C66" s="16" t="s">
        <v>622</v>
      </c>
    </row>
    <row r="67" spans="1:3" x14ac:dyDescent="0.3">
      <c r="A67" s="17">
        <v>5884</v>
      </c>
      <c r="B67" s="17" t="s">
        <v>172</v>
      </c>
      <c r="C67" s="16" t="s">
        <v>622</v>
      </c>
    </row>
    <row r="68" spans="1:3" x14ac:dyDescent="0.3">
      <c r="A68" s="17">
        <v>5892</v>
      </c>
      <c r="B68" s="17" t="s">
        <v>170</v>
      </c>
      <c r="C68" s="16" t="s">
        <v>622</v>
      </c>
    </row>
    <row r="69" spans="1:3" x14ac:dyDescent="0.3">
      <c r="A69" s="17">
        <v>5900</v>
      </c>
      <c r="B69" s="17" t="s">
        <v>380</v>
      </c>
      <c r="C69" s="16" t="s">
        <v>622</v>
      </c>
    </row>
    <row r="70" spans="1:3" x14ac:dyDescent="0.3">
      <c r="A70" s="17">
        <v>5932</v>
      </c>
      <c r="B70" s="17" t="s">
        <v>230</v>
      </c>
      <c r="C70" s="16" t="s">
        <v>622</v>
      </c>
    </row>
    <row r="71" spans="1:3" x14ac:dyDescent="0.3">
      <c r="A71" s="17">
        <v>5935</v>
      </c>
      <c r="B71" s="17" t="s">
        <v>40</v>
      </c>
      <c r="C71" s="16" t="s">
        <v>622</v>
      </c>
    </row>
    <row r="72" spans="1:3" x14ac:dyDescent="0.3">
      <c r="A72" s="17">
        <v>5953</v>
      </c>
      <c r="B72" s="17" t="s">
        <v>492</v>
      </c>
      <c r="C72" s="16" t="s">
        <v>622</v>
      </c>
    </row>
    <row r="73" spans="1:3" x14ac:dyDescent="0.3">
      <c r="A73" s="17">
        <v>5960</v>
      </c>
      <c r="B73" s="17" t="s">
        <v>318</v>
      </c>
      <c r="C73" s="16" t="s">
        <v>622</v>
      </c>
    </row>
    <row r="74" spans="1:3" x14ac:dyDescent="0.3">
      <c r="A74" s="17">
        <v>5970</v>
      </c>
      <c r="B74" s="17" t="s">
        <v>550</v>
      </c>
      <c r="C74" s="16" t="s">
        <v>622</v>
      </c>
    </row>
    <row r="75" spans="1:3" x14ac:dyDescent="0.3">
      <c r="A75" s="17">
        <v>5985</v>
      </c>
      <c r="B75" s="17" t="s">
        <v>466</v>
      </c>
      <c r="C75" s="16" t="s">
        <v>622</v>
      </c>
    </row>
    <row r="76" spans="1:3" x14ac:dyDescent="0.3">
      <c r="A76" s="17">
        <v>6000</v>
      </c>
      <c r="B76" s="17" t="s">
        <v>280</v>
      </c>
      <c r="C76" s="16" t="s">
        <v>622</v>
      </c>
    </row>
    <row r="77" spans="1:3" x14ac:dyDescent="0.3">
      <c r="A77" s="17">
        <v>6040</v>
      </c>
      <c r="B77" s="17" t="s">
        <v>103</v>
      </c>
      <c r="C77" s="16" t="s">
        <v>622</v>
      </c>
    </row>
    <row r="78" spans="1:3" x14ac:dyDescent="0.3">
      <c r="A78" s="17">
        <v>6051</v>
      </c>
      <c r="B78" s="17" t="s">
        <v>27</v>
      </c>
      <c r="C78" s="16" t="s">
        <v>622</v>
      </c>
    </row>
    <row r="79" spans="1:3" x14ac:dyDescent="0.3">
      <c r="A79" s="17">
        <v>6052</v>
      </c>
      <c r="B79" s="17" t="s">
        <v>541</v>
      </c>
      <c r="C79" s="16" t="s">
        <v>622</v>
      </c>
    </row>
    <row r="80" spans="1:3" x14ac:dyDescent="0.3">
      <c r="A80" s="17">
        <v>6064</v>
      </c>
      <c r="B80" s="17" t="s">
        <v>254</v>
      </c>
      <c r="C80" s="16" t="s">
        <v>622</v>
      </c>
    </row>
    <row r="81" spans="1:3" x14ac:dyDescent="0.3">
      <c r="A81" s="17">
        <v>6070</v>
      </c>
      <c r="B81" s="17" t="s">
        <v>89</v>
      </c>
      <c r="C81" s="16" t="s">
        <v>622</v>
      </c>
    </row>
    <row r="82" spans="1:3" x14ac:dyDescent="0.3">
      <c r="A82" s="17">
        <v>6091</v>
      </c>
      <c r="B82" s="17" t="s">
        <v>54</v>
      </c>
      <c r="C82" s="16" t="s">
        <v>622</v>
      </c>
    </row>
    <row r="83" spans="1:3" x14ac:dyDescent="0.3">
      <c r="A83" s="17">
        <v>6092</v>
      </c>
      <c r="B83" s="17" t="s">
        <v>470</v>
      </c>
      <c r="C83" s="16" t="s">
        <v>622</v>
      </c>
    </row>
    <row r="84" spans="1:3" x14ac:dyDescent="0.3">
      <c r="A84" s="17">
        <v>6093</v>
      </c>
      <c r="B84" s="17" t="s">
        <v>407</v>
      </c>
      <c r="C84" s="16" t="s">
        <v>622</v>
      </c>
    </row>
    <row r="85" spans="1:3" x14ac:dyDescent="0.3">
      <c r="A85" s="17">
        <v>6094</v>
      </c>
      <c r="B85" s="17" t="s">
        <v>195</v>
      </c>
      <c r="C85" s="16" t="s">
        <v>622</v>
      </c>
    </row>
    <row r="86" spans="1:3" x14ac:dyDescent="0.3">
      <c r="A86" s="17">
        <v>6100</v>
      </c>
      <c r="B86" s="17" t="s">
        <v>177</v>
      </c>
      <c r="C86" s="16" t="s">
        <v>622</v>
      </c>
    </row>
    <row r="87" spans="1:3" x14ac:dyDescent="0.3">
      <c r="A87" s="17">
        <v>6200</v>
      </c>
      <c r="B87" s="17" t="s">
        <v>562</v>
      </c>
      <c r="C87" s="16" t="s">
        <v>622</v>
      </c>
    </row>
    <row r="88" spans="1:3" x14ac:dyDescent="0.3">
      <c r="A88" s="17">
        <v>6230</v>
      </c>
      <c r="B88" s="17" t="s">
        <v>389</v>
      </c>
      <c r="C88" s="16" t="s">
        <v>622</v>
      </c>
    </row>
    <row r="89" spans="1:3" x14ac:dyDescent="0.3">
      <c r="A89" s="17">
        <v>6240</v>
      </c>
      <c r="B89" s="17" t="s">
        <v>310</v>
      </c>
      <c r="C89" s="16" t="s">
        <v>622</v>
      </c>
    </row>
    <row r="90" spans="1:3" x14ac:dyDescent="0.3">
      <c r="A90" s="17">
        <v>6261</v>
      </c>
      <c r="B90" s="17" t="s">
        <v>69</v>
      </c>
      <c r="C90" s="16" t="s">
        <v>622</v>
      </c>
    </row>
    <row r="91" spans="1:3" x14ac:dyDescent="0.3">
      <c r="A91" s="17">
        <v>6270</v>
      </c>
      <c r="B91" s="17" t="s">
        <v>498</v>
      </c>
      <c r="C91" s="16" t="s">
        <v>622</v>
      </c>
    </row>
    <row r="92" spans="1:3" x14ac:dyDescent="0.3">
      <c r="A92" s="17">
        <v>6280</v>
      </c>
      <c r="B92" s="17" t="s">
        <v>240</v>
      </c>
      <c r="C92" s="16" t="s">
        <v>622</v>
      </c>
    </row>
    <row r="93" spans="1:3" x14ac:dyDescent="0.3">
      <c r="A93" s="17">
        <v>6300</v>
      </c>
      <c r="B93" s="17" t="s">
        <v>169</v>
      </c>
      <c r="C93" s="16" t="s">
        <v>622</v>
      </c>
    </row>
    <row r="94" spans="1:3" x14ac:dyDescent="0.3">
      <c r="A94" s="17">
        <v>6310</v>
      </c>
      <c r="B94" s="17" t="s">
        <v>72</v>
      </c>
      <c r="C94" s="16" t="s">
        <v>622</v>
      </c>
    </row>
    <row r="95" spans="1:3" x14ac:dyDescent="0.3">
      <c r="A95" s="17">
        <v>6320</v>
      </c>
      <c r="B95" s="17" t="s">
        <v>102</v>
      </c>
      <c r="C95" s="16" t="s">
        <v>622</v>
      </c>
    </row>
    <row r="96" spans="1:3" x14ac:dyDescent="0.3">
      <c r="A96" s="17">
        <v>6330</v>
      </c>
      <c r="B96" s="17" t="s">
        <v>365</v>
      </c>
      <c r="C96" s="16" t="s">
        <v>622</v>
      </c>
    </row>
    <row r="97" spans="1:3" x14ac:dyDescent="0.3">
      <c r="A97" s="17">
        <v>6340</v>
      </c>
      <c r="B97" s="17" t="s">
        <v>285</v>
      </c>
      <c r="C97" s="16" t="s">
        <v>622</v>
      </c>
    </row>
    <row r="98" spans="1:3" x14ac:dyDescent="0.3">
      <c r="A98" s="17">
        <v>6360</v>
      </c>
      <c r="B98" s="17" t="s">
        <v>485</v>
      </c>
      <c r="C98" s="16" t="s">
        <v>622</v>
      </c>
    </row>
    <row r="99" spans="1:3" x14ac:dyDescent="0.3">
      <c r="A99" s="17">
        <v>6372</v>
      </c>
      <c r="B99" s="17" t="s">
        <v>82</v>
      </c>
      <c r="C99" s="16" t="s">
        <v>622</v>
      </c>
    </row>
    <row r="100" spans="1:3" x14ac:dyDescent="0.3">
      <c r="A100" s="17">
        <v>6392</v>
      </c>
      <c r="B100" s="17" t="s">
        <v>62</v>
      </c>
      <c r="C100" s="16" t="s">
        <v>622</v>
      </c>
    </row>
    <row r="101" spans="1:3" x14ac:dyDescent="0.3">
      <c r="A101" s="17">
        <v>6400</v>
      </c>
      <c r="B101" s="17" t="s">
        <v>471</v>
      </c>
      <c r="C101" s="16" t="s">
        <v>622</v>
      </c>
    </row>
    <row r="102" spans="1:3" x14ac:dyDescent="0.3">
      <c r="A102" s="17">
        <v>6430</v>
      </c>
      <c r="B102" s="17" t="s">
        <v>338</v>
      </c>
      <c r="C102" s="16" t="s">
        <v>622</v>
      </c>
    </row>
    <row r="103" spans="1:3" x14ac:dyDescent="0.3">
      <c r="A103" s="17">
        <v>6440</v>
      </c>
      <c r="B103" s="17" t="s">
        <v>37</v>
      </c>
      <c r="C103" s="16" t="s">
        <v>622</v>
      </c>
    </row>
    <row r="104" spans="1:3" x14ac:dyDescent="0.3">
      <c r="A104" s="17">
        <v>6470</v>
      </c>
      <c r="B104" s="17" t="s">
        <v>463</v>
      </c>
      <c r="C104" s="16" t="s">
        <v>622</v>
      </c>
    </row>
    <row r="105" spans="1:3" x14ac:dyDescent="0.3">
      <c r="A105" s="17">
        <v>6500</v>
      </c>
      <c r="B105" s="17" t="s">
        <v>543</v>
      </c>
      <c r="C105" s="16" t="s">
        <v>622</v>
      </c>
    </row>
    <row r="106" spans="1:3" x14ac:dyDescent="0.3">
      <c r="A106" s="17">
        <v>6510</v>
      </c>
      <c r="B106" s="17" t="s">
        <v>162</v>
      </c>
      <c r="C106" s="16" t="s">
        <v>622</v>
      </c>
    </row>
    <row r="107" spans="1:3" x14ac:dyDescent="0.3">
      <c r="A107" s="17">
        <v>6520</v>
      </c>
      <c r="B107" s="17" t="s">
        <v>490</v>
      </c>
      <c r="C107" s="16" t="s">
        <v>622</v>
      </c>
    </row>
    <row r="108" spans="1:3" x14ac:dyDescent="0.3">
      <c r="A108" s="17">
        <v>6534</v>
      </c>
      <c r="B108" s="17" t="s">
        <v>22</v>
      </c>
      <c r="C108" s="16" t="s">
        <v>622</v>
      </c>
    </row>
    <row r="109" spans="1:3" x14ac:dyDescent="0.3">
      <c r="A109" s="17">
        <v>6535</v>
      </c>
      <c r="B109" s="17" t="s">
        <v>595</v>
      </c>
      <c r="C109" s="16" t="s">
        <v>622</v>
      </c>
    </row>
    <row r="110" spans="1:3" x14ac:dyDescent="0.3">
      <c r="A110" s="17">
        <v>6541</v>
      </c>
      <c r="B110" s="17" t="s">
        <v>48</v>
      </c>
      <c r="C110" s="16" t="s">
        <v>622</v>
      </c>
    </row>
    <row r="111" spans="1:3" x14ac:dyDescent="0.3">
      <c r="A111" s="17">
        <v>6560</v>
      </c>
      <c r="B111" s="17" t="s">
        <v>431</v>
      </c>
      <c r="C111" s="16" t="s">
        <v>622</v>
      </c>
    </row>
    <row r="112" spans="1:3" x14ac:dyDescent="0.3">
      <c r="A112" s="17">
        <v>6580</v>
      </c>
      <c r="B112" s="17" t="s">
        <v>511</v>
      </c>
      <c r="C112" s="16" t="s">
        <v>623</v>
      </c>
    </row>
    <row r="113" spans="1:3" x14ac:dyDescent="0.3">
      <c r="A113" s="17">
        <v>6600</v>
      </c>
      <c r="B113" s="17" t="s">
        <v>518</v>
      </c>
      <c r="C113" s="16" t="s">
        <v>623</v>
      </c>
    </row>
    <row r="114" spans="1:3" x14ac:dyDescent="0.3">
      <c r="A114" s="17">
        <v>6621</v>
      </c>
      <c r="B114" s="17" t="s">
        <v>150</v>
      </c>
      <c r="C114" s="16" t="s">
        <v>623</v>
      </c>
    </row>
    <row r="115" spans="1:3" x14ac:dyDescent="0.3">
      <c r="A115" s="17">
        <v>6622</v>
      </c>
      <c r="B115" s="17" t="s">
        <v>83</v>
      </c>
      <c r="C115" s="16" t="s">
        <v>623</v>
      </c>
    </row>
    <row r="116" spans="1:3" x14ac:dyDescent="0.3">
      <c r="A116" s="17">
        <v>6623</v>
      </c>
      <c r="B116" s="17" t="s">
        <v>545</v>
      </c>
      <c r="C116" s="16" t="s">
        <v>623</v>
      </c>
    </row>
    <row r="117" spans="1:3" x14ac:dyDescent="0.3">
      <c r="A117" s="17">
        <v>6630</v>
      </c>
      <c r="B117" s="17" t="s">
        <v>388</v>
      </c>
      <c r="C117" s="16" t="s">
        <v>623</v>
      </c>
    </row>
    <row r="118" spans="1:3" x14ac:dyDescent="0.3">
      <c r="A118" s="17">
        <v>6640</v>
      </c>
      <c r="B118" s="17" t="s">
        <v>304</v>
      </c>
      <c r="C118" s="16" t="s">
        <v>623</v>
      </c>
    </row>
    <row r="119" spans="1:3" x14ac:dyDescent="0.3">
      <c r="A119" s="17">
        <v>6650</v>
      </c>
      <c r="B119" s="17" t="s">
        <v>81</v>
      </c>
      <c r="C119" s="16" t="s">
        <v>623</v>
      </c>
    </row>
    <row r="120" spans="1:3" x14ac:dyDescent="0.3">
      <c r="A120" s="17">
        <v>6660</v>
      </c>
      <c r="B120" s="17" t="s">
        <v>301</v>
      </c>
      <c r="C120" s="16" t="s">
        <v>623</v>
      </c>
    </row>
    <row r="121" spans="1:3" x14ac:dyDescent="0.3">
      <c r="A121" s="17">
        <v>6670</v>
      </c>
      <c r="B121" s="17" t="s">
        <v>220</v>
      </c>
      <c r="C121" s="16" t="s">
        <v>623</v>
      </c>
    </row>
    <row r="122" spans="1:3" x14ac:dyDescent="0.3">
      <c r="A122" s="17">
        <v>6682</v>
      </c>
      <c r="B122" s="17" t="s">
        <v>228</v>
      </c>
      <c r="C122" s="16" t="s">
        <v>623</v>
      </c>
    </row>
    <row r="123" spans="1:3" x14ac:dyDescent="0.3">
      <c r="A123" s="17">
        <v>6683</v>
      </c>
      <c r="B123" s="17" t="s">
        <v>136</v>
      </c>
      <c r="C123" s="16" t="s">
        <v>623</v>
      </c>
    </row>
    <row r="124" spans="1:3" x14ac:dyDescent="0.3">
      <c r="A124" s="17">
        <v>6690</v>
      </c>
      <c r="B124" s="17" t="s">
        <v>174</v>
      </c>
      <c r="C124" s="16" t="s">
        <v>623</v>
      </c>
    </row>
    <row r="125" spans="1:3" x14ac:dyDescent="0.3">
      <c r="A125" s="17">
        <v>6700</v>
      </c>
      <c r="B125" s="17" t="s">
        <v>110</v>
      </c>
      <c r="C125" s="16" t="s">
        <v>623</v>
      </c>
    </row>
    <row r="126" spans="1:3" x14ac:dyDescent="0.3">
      <c r="A126" s="17">
        <v>6705</v>
      </c>
      <c r="B126" s="17" t="s">
        <v>113</v>
      </c>
      <c r="C126" s="16" t="s">
        <v>623</v>
      </c>
    </row>
    <row r="127" spans="1:3" x14ac:dyDescent="0.3">
      <c r="A127" s="17">
        <v>6710</v>
      </c>
      <c r="B127" s="17" t="s">
        <v>112</v>
      </c>
      <c r="C127" s="16" t="s">
        <v>623</v>
      </c>
    </row>
    <row r="128" spans="1:3" x14ac:dyDescent="0.3">
      <c r="A128" s="17">
        <v>6715</v>
      </c>
      <c r="B128" s="17" t="s">
        <v>111</v>
      </c>
      <c r="C128" s="16" t="s">
        <v>623</v>
      </c>
    </row>
    <row r="129" spans="1:3" x14ac:dyDescent="0.3">
      <c r="A129" s="17">
        <v>6720</v>
      </c>
      <c r="B129" s="17" t="s">
        <v>117</v>
      </c>
      <c r="C129" s="16" t="s">
        <v>623</v>
      </c>
    </row>
    <row r="130" spans="1:3" x14ac:dyDescent="0.3">
      <c r="A130" s="17">
        <v>6731</v>
      </c>
      <c r="B130" s="17" t="s">
        <v>489</v>
      </c>
      <c r="C130" s="16" t="s">
        <v>623</v>
      </c>
    </row>
    <row r="131" spans="1:3" x14ac:dyDescent="0.3">
      <c r="A131" s="17">
        <v>6740</v>
      </c>
      <c r="B131" s="17" t="s">
        <v>67</v>
      </c>
      <c r="C131" s="16" t="s">
        <v>623</v>
      </c>
    </row>
    <row r="132" spans="1:3" x14ac:dyDescent="0.3">
      <c r="A132" s="17">
        <v>6752</v>
      </c>
      <c r="B132" s="17" t="s">
        <v>158</v>
      </c>
      <c r="C132" s="16" t="s">
        <v>623</v>
      </c>
    </row>
    <row r="133" spans="1:3" x14ac:dyDescent="0.3">
      <c r="A133" s="17">
        <v>6753</v>
      </c>
      <c r="B133" s="17" t="s">
        <v>21</v>
      </c>
      <c r="C133" s="16" t="s">
        <v>623</v>
      </c>
    </row>
    <row r="134" spans="1:3" x14ac:dyDescent="0.3">
      <c r="A134" s="17">
        <v>6760</v>
      </c>
      <c r="B134" s="17" t="s">
        <v>372</v>
      </c>
      <c r="C134" s="16" t="s">
        <v>623</v>
      </c>
    </row>
    <row r="135" spans="1:3" x14ac:dyDescent="0.3">
      <c r="A135" s="17">
        <v>6771</v>
      </c>
      <c r="B135" s="17" t="s">
        <v>163</v>
      </c>
      <c r="C135" s="16" t="s">
        <v>623</v>
      </c>
    </row>
    <row r="136" spans="1:3" x14ac:dyDescent="0.3">
      <c r="A136" s="17">
        <v>6780</v>
      </c>
      <c r="B136" s="17" t="s">
        <v>418</v>
      </c>
      <c r="C136" s="16" t="s">
        <v>623</v>
      </c>
    </row>
    <row r="137" spans="1:3" x14ac:dyDescent="0.3">
      <c r="A137" s="17">
        <v>6792</v>
      </c>
      <c r="B137" s="17" t="s">
        <v>393</v>
      </c>
      <c r="C137" s="16" t="s">
        <v>623</v>
      </c>
    </row>
    <row r="138" spans="1:3" x14ac:dyDescent="0.3">
      <c r="A138" s="17">
        <v>6800</v>
      </c>
      <c r="B138" s="17" t="s">
        <v>514</v>
      </c>
      <c r="C138" s="16" t="s">
        <v>623</v>
      </c>
    </row>
    <row r="139" spans="1:3" x14ac:dyDescent="0.3">
      <c r="A139" s="17">
        <v>6818</v>
      </c>
      <c r="B139" s="17" t="s">
        <v>573</v>
      </c>
      <c r="C139" s="16" t="s">
        <v>623</v>
      </c>
    </row>
    <row r="140" spans="1:3" x14ac:dyDescent="0.3">
      <c r="A140" s="17">
        <v>6823</v>
      </c>
      <c r="B140" s="17" t="s">
        <v>30</v>
      </c>
      <c r="C140" s="16" t="s">
        <v>623</v>
      </c>
    </row>
    <row r="141" spans="1:3" x14ac:dyDescent="0.3">
      <c r="A141" s="17">
        <v>6830</v>
      </c>
      <c r="B141" s="17" t="s">
        <v>347</v>
      </c>
      <c r="C141" s="16" t="s">
        <v>623</v>
      </c>
    </row>
    <row r="142" spans="1:3" x14ac:dyDescent="0.3">
      <c r="A142" s="17">
        <v>6840</v>
      </c>
      <c r="B142" s="17" t="s">
        <v>362</v>
      </c>
      <c r="C142" s="16" t="s">
        <v>623</v>
      </c>
    </row>
    <row r="143" spans="1:3" x14ac:dyDescent="0.3">
      <c r="A143" s="17">
        <v>6851</v>
      </c>
      <c r="B143" s="17" t="s">
        <v>596</v>
      </c>
      <c r="C143" s="16" t="s">
        <v>623</v>
      </c>
    </row>
    <row r="144" spans="1:3" x14ac:dyDescent="0.3">
      <c r="A144" s="17">
        <v>6852</v>
      </c>
      <c r="B144" s="17" t="s">
        <v>49</v>
      </c>
      <c r="C144" s="16" t="s">
        <v>623</v>
      </c>
    </row>
    <row r="145" spans="1:3" x14ac:dyDescent="0.3">
      <c r="A145" s="17">
        <v>6853</v>
      </c>
      <c r="B145" s="17" t="s">
        <v>519</v>
      </c>
      <c r="C145" s="16" t="s">
        <v>623</v>
      </c>
    </row>
    <row r="146" spans="1:3" x14ac:dyDescent="0.3">
      <c r="A146" s="17">
        <v>6854</v>
      </c>
      <c r="B146" s="17" t="s">
        <v>202</v>
      </c>
      <c r="C146" s="16" t="s">
        <v>623</v>
      </c>
    </row>
    <row r="147" spans="1:3" x14ac:dyDescent="0.3">
      <c r="A147" s="17">
        <v>6855</v>
      </c>
      <c r="B147" s="17" t="s">
        <v>597</v>
      </c>
      <c r="C147" s="16" t="s">
        <v>623</v>
      </c>
    </row>
    <row r="148" spans="1:3" x14ac:dyDescent="0.3">
      <c r="A148" s="17">
        <v>6857</v>
      </c>
      <c r="B148" s="17" t="s">
        <v>58</v>
      </c>
      <c r="C148" s="16" t="s">
        <v>623</v>
      </c>
    </row>
    <row r="149" spans="1:3" x14ac:dyDescent="0.3">
      <c r="A149" s="17">
        <v>6862</v>
      </c>
      <c r="B149" s="17" t="s">
        <v>486</v>
      </c>
      <c r="C149" s="16" t="s">
        <v>623</v>
      </c>
    </row>
    <row r="150" spans="1:3" x14ac:dyDescent="0.3">
      <c r="A150" s="17">
        <v>6870</v>
      </c>
      <c r="B150" s="17" t="s">
        <v>551</v>
      </c>
      <c r="C150" s="16" t="s">
        <v>623</v>
      </c>
    </row>
    <row r="151" spans="1:3" x14ac:dyDescent="0.3">
      <c r="A151" s="17">
        <v>6880</v>
      </c>
      <c r="B151" s="17" t="s">
        <v>475</v>
      </c>
      <c r="C151" s="16" t="s">
        <v>623</v>
      </c>
    </row>
    <row r="152" spans="1:3" x14ac:dyDescent="0.3">
      <c r="A152" s="17">
        <v>6893</v>
      </c>
      <c r="B152" s="17" t="s">
        <v>201</v>
      </c>
      <c r="C152" s="16" t="s">
        <v>623</v>
      </c>
    </row>
    <row r="153" spans="1:3" x14ac:dyDescent="0.3">
      <c r="A153" s="17">
        <v>6900</v>
      </c>
      <c r="B153" s="17" t="s">
        <v>414</v>
      </c>
      <c r="C153" s="16" t="s">
        <v>623</v>
      </c>
    </row>
    <row r="154" spans="1:3" x14ac:dyDescent="0.3">
      <c r="A154" s="17">
        <v>6920</v>
      </c>
      <c r="B154" s="17" t="s">
        <v>533</v>
      </c>
      <c r="C154" s="16" t="s">
        <v>623</v>
      </c>
    </row>
    <row r="155" spans="1:3" x14ac:dyDescent="0.3">
      <c r="A155" s="17">
        <v>6933</v>
      </c>
      <c r="B155" s="17" t="s">
        <v>268</v>
      </c>
      <c r="C155" s="16" t="s">
        <v>623</v>
      </c>
    </row>
    <row r="156" spans="1:3" x14ac:dyDescent="0.3">
      <c r="A156" s="17">
        <v>6940</v>
      </c>
      <c r="B156" s="17" t="s">
        <v>598</v>
      </c>
      <c r="C156" s="16" t="s">
        <v>623</v>
      </c>
    </row>
    <row r="157" spans="1:3" x14ac:dyDescent="0.3">
      <c r="A157" s="17">
        <v>6950</v>
      </c>
      <c r="B157" s="17" t="s">
        <v>374</v>
      </c>
      <c r="C157" s="16" t="s">
        <v>623</v>
      </c>
    </row>
    <row r="158" spans="1:3" x14ac:dyDescent="0.3">
      <c r="A158" s="17">
        <v>6960</v>
      </c>
      <c r="B158" s="17" t="s">
        <v>236</v>
      </c>
      <c r="C158" s="16" t="s">
        <v>623</v>
      </c>
    </row>
    <row r="159" spans="1:3" x14ac:dyDescent="0.3">
      <c r="A159" s="17">
        <v>6971</v>
      </c>
      <c r="B159" s="17" t="s">
        <v>435</v>
      </c>
      <c r="C159" s="16" t="s">
        <v>623</v>
      </c>
    </row>
    <row r="160" spans="1:3" x14ac:dyDescent="0.3">
      <c r="A160" s="17">
        <v>6973</v>
      </c>
      <c r="B160" s="17" t="s">
        <v>555</v>
      </c>
      <c r="C160" s="16" t="s">
        <v>623</v>
      </c>
    </row>
    <row r="161" spans="1:3" x14ac:dyDescent="0.3">
      <c r="A161" s="17">
        <v>6980</v>
      </c>
      <c r="B161" s="17" t="s">
        <v>484</v>
      </c>
      <c r="C161" s="16" t="s">
        <v>623</v>
      </c>
    </row>
    <row r="162" spans="1:3" x14ac:dyDescent="0.3">
      <c r="A162" s="17">
        <v>6990</v>
      </c>
      <c r="B162" s="17" t="s">
        <v>504</v>
      </c>
      <c r="C162" s="16" t="s">
        <v>623</v>
      </c>
    </row>
    <row r="163" spans="1:3" x14ac:dyDescent="0.3">
      <c r="A163" s="17">
        <v>7000</v>
      </c>
      <c r="B163" s="17" t="s">
        <v>126</v>
      </c>
      <c r="C163" s="16" t="s">
        <v>623</v>
      </c>
    </row>
    <row r="164" spans="1:3" x14ac:dyDescent="0.3">
      <c r="A164" s="17">
        <v>7007</v>
      </c>
      <c r="B164" s="17" t="s">
        <v>126</v>
      </c>
      <c r="C164" s="16" t="s">
        <v>623</v>
      </c>
    </row>
    <row r="165" spans="1:3" x14ac:dyDescent="0.3">
      <c r="A165" s="17">
        <v>7080</v>
      </c>
      <c r="B165" s="17" t="s">
        <v>86</v>
      </c>
      <c r="C165" s="16" t="s">
        <v>623</v>
      </c>
    </row>
    <row r="166" spans="1:3" x14ac:dyDescent="0.3">
      <c r="A166" s="17">
        <v>7100</v>
      </c>
      <c r="B166" s="17" t="s">
        <v>520</v>
      </c>
      <c r="C166" s="16" t="s">
        <v>623</v>
      </c>
    </row>
    <row r="167" spans="1:3" x14ac:dyDescent="0.3">
      <c r="A167" s="17">
        <v>7120</v>
      </c>
      <c r="B167" s="17" t="s">
        <v>521</v>
      </c>
      <c r="C167" s="16" t="s">
        <v>623</v>
      </c>
    </row>
    <row r="168" spans="1:3" x14ac:dyDescent="0.3">
      <c r="A168" s="17">
        <v>7130</v>
      </c>
      <c r="B168" s="17" t="s">
        <v>255</v>
      </c>
      <c r="C168" s="16" t="s">
        <v>623</v>
      </c>
    </row>
    <row r="169" spans="1:3" x14ac:dyDescent="0.3">
      <c r="A169" s="17">
        <v>7140</v>
      </c>
      <c r="B169" s="17" t="s">
        <v>450</v>
      </c>
      <c r="C169" s="16" t="s">
        <v>623</v>
      </c>
    </row>
    <row r="170" spans="1:3" x14ac:dyDescent="0.3">
      <c r="A170" s="17">
        <v>7150</v>
      </c>
      <c r="B170" s="17" t="s">
        <v>45</v>
      </c>
      <c r="C170" s="16" t="s">
        <v>623</v>
      </c>
    </row>
    <row r="171" spans="1:3" x14ac:dyDescent="0.3">
      <c r="A171" s="17">
        <v>7160</v>
      </c>
      <c r="B171" s="17" t="s">
        <v>499</v>
      </c>
      <c r="C171" s="16" t="s">
        <v>623</v>
      </c>
    </row>
    <row r="172" spans="1:3" x14ac:dyDescent="0.3">
      <c r="A172" s="17">
        <v>7171</v>
      </c>
      <c r="B172" s="17" t="s">
        <v>503</v>
      </c>
      <c r="C172" s="16" t="s">
        <v>623</v>
      </c>
    </row>
    <row r="173" spans="1:3" x14ac:dyDescent="0.3">
      <c r="A173" s="17">
        <v>7173</v>
      </c>
      <c r="B173" s="17" t="s">
        <v>544</v>
      </c>
      <c r="C173" s="16" t="s">
        <v>623</v>
      </c>
    </row>
    <row r="174" spans="1:3" x14ac:dyDescent="0.3">
      <c r="A174" s="17">
        <v>7182</v>
      </c>
      <c r="B174" s="17" t="s">
        <v>70</v>
      </c>
      <c r="C174" s="16" t="s">
        <v>623</v>
      </c>
    </row>
    <row r="175" spans="1:3" x14ac:dyDescent="0.3">
      <c r="A175" s="17">
        <v>7183</v>
      </c>
      <c r="B175" s="17" t="s">
        <v>368</v>
      </c>
      <c r="C175" s="16" t="s">
        <v>623</v>
      </c>
    </row>
    <row r="176" spans="1:3" x14ac:dyDescent="0.3">
      <c r="A176" s="17">
        <v>7184</v>
      </c>
      <c r="B176" s="17" t="s">
        <v>512</v>
      </c>
      <c r="C176" s="16" t="s">
        <v>623</v>
      </c>
    </row>
    <row r="177" spans="1:3" x14ac:dyDescent="0.3">
      <c r="A177" s="17">
        <v>7190</v>
      </c>
      <c r="B177" s="17" t="s">
        <v>50</v>
      </c>
      <c r="C177" s="16" t="s">
        <v>623</v>
      </c>
    </row>
    <row r="178" spans="1:3" x14ac:dyDescent="0.3">
      <c r="A178" s="17">
        <v>7200</v>
      </c>
      <c r="B178" s="17" t="s">
        <v>167</v>
      </c>
      <c r="C178" s="16" t="s">
        <v>623</v>
      </c>
    </row>
    <row r="179" spans="1:3" x14ac:dyDescent="0.3">
      <c r="A179" s="17">
        <v>7250</v>
      </c>
      <c r="B179" s="17" t="s">
        <v>196</v>
      </c>
      <c r="C179" s="16" t="s">
        <v>623</v>
      </c>
    </row>
    <row r="180" spans="1:3" x14ac:dyDescent="0.3">
      <c r="A180" s="17">
        <v>7260</v>
      </c>
      <c r="B180" s="17" t="s">
        <v>469</v>
      </c>
      <c r="C180" s="16" t="s">
        <v>623</v>
      </c>
    </row>
    <row r="181" spans="1:3" x14ac:dyDescent="0.3">
      <c r="A181" s="17">
        <v>7270</v>
      </c>
      <c r="B181" s="17" t="s">
        <v>438</v>
      </c>
      <c r="C181" s="16" t="s">
        <v>623</v>
      </c>
    </row>
    <row r="182" spans="1:3" x14ac:dyDescent="0.3">
      <c r="A182" s="17">
        <v>7280</v>
      </c>
      <c r="B182" s="17" t="s">
        <v>468</v>
      </c>
      <c r="C182" s="16" t="s">
        <v>623</v>
      </c>
    </row>
    <row r="183" spans="1:3" x14ac:dyDescent="0.3">
      <c r="A183" s="17">
        <v>7300</v>
      </c>
      <c r="B183" s="17" t="s">
        <v>251</v>
      </c>
      <c r="C183" s="16" t="s">
        <v>623</v>
      </c>
    </row>
    <row r="184" spans="1:3" x14ac:dyDescent="0.3">
      <c r="A184" s="17">
        <v>7321</v>
      </c>
      <c r="B184" s="17" t="s">
        <v>141</v>
      </c>
      <c r="C184" s="16" t="s">
        <v>623</v>
      </c>
    </row>
    <row r="185" spans="1:3" x14ac:dyDescent="0.3">
      <c r="A185" s="17">
        <v>7323</v>
      </c>
      <c r="B185" s="17" t="s">
        <v>155</v>
      </c>
      <c r="C185" s="16" t="s">
        <v>623</v>
      </c>
    </row>
    <row r="186" spans="1:3" x14ac:dyDescent="0.3">
      <c r="A186" s="17">
        <v>7330</v>
      </c>
      <c r="B186" s="17" t="s">
        <v>68</v>
      </c>
      <c r="C186" s="16" t="s">
        <v>623</v>
      </c>
    </row>
    <row r="187" spans="1:3" x14ac:dyDescent="0.3">
      <c r="A187" s="17">
        <v>7361</v>
      </c>
      <c r="B187" s="17" t="s">
        <v>106</v>
      </c>
      <c r="C187" s="16" t="s">
        <v>623</v>
      </c>
    </row>
    <row r="188" spans="1:3" x14ac:dyDescent="0.3">
      <c r="A188" s="17">
        <v>7362</v>
      </c>
      <c r="B188" s="17" t="s">
        <v>183</v>
      </c>
      <c r="C188" s="16" t="s">
        <v>623</v>
      </c>
    </row>
    <row r="189" spans="1:3" x14ac:dyDescent="0.3">
      <c r="A189" s="17">
        <v>7400</v>
      </c>
      <c r="B189" s="17" t="s">
        <v>206</v>
      </c>
      <c r="C189" s="16" t="s">
        <v>623</v>
      </c>
    </row>
    <row r="190" spans="1:3" x14ac:dyDescent="0.3">
      <c r="A190" s="17">
        <v>7430</v>
      </c>
      <c r="B190" s="17" t="s">
        <v>249</v>
      </c>
      <c r="C190" s="16" t="s">
        <v>623</v>
      </c>
    </row>
    <row r="191" spans="1:3" x14ac:dyDescent="0.3">
      <c r="A191" s="17">
        <v>7441</v>
      </c>
      <c r="B191" s="17" t="s">
        <v>63</v>
      </c>
      <c r="C191" s="16" t="s">
        <v>623</v>
      </c>
    </row>
    <row r="192" spans="1:3" x14ac:dyDescent="0.3">
      <c r="A192" s="17">
        <v>7442</v>
      </c>
      <c r="B192" s="17" t="s">
        <v>107</v>
      </c>
      <c r="C192" s="16" t="s">
        <v>623</v>
      </c>
    </row>
    <row r="193" spans="1:3" x14ac:dyDescent="0.3">
      <c r="A193" s="17">
        <v>7451</v>
      </c>
      <c r="B193" s="17" t="s">
        <v>458</v>
      </c>
      <c r="C193" s="16" t="s">
        <v>623</v>
      </c>
    </row>
    <row r="194" spans="1:3" x14ac:dyDescent="0.3">
      <c r="A194" s="17">
        <v>7470</v>
      </c>
      <c r="B194" s="17" t="s">
        <v>599</v>
      </c>
      <c r="C194" s="16" t="s">
        <v>623</v>
      </c>
    </row>
    <row r="195" spans="1:3" x14ac:dyDescent="0.3">
      <c r="A195" s="17">
        <v>7480</v>
      </c>
      <c r="B195" s="17" t="s">
        <v>535</v>
      </c>
      <c r="C195" s="16" t="s">
        <v>623</v>
      </c>
    </row>
    <row r="196" spans="1:3" x14ac:dyDescent="0.3">
      <c r="A196" s="17">
        <v>7490</v>
      </c>
      <c r="B196" s="17" t="s">
        <v>38</v>
      </c>
      <c r="C196" s="16" t="s">
        <v>623</v>
      </c>
    </row>
    <row r="197" spans="1:3" x14ac:dyDescent="0.3">
      <c r="A197" s="17">
        <v>7500</v>
      </c>
      <c r="B197" s="17" t="s">
        <v>219</v>
      </c>
      <c r="C197" s="16" t="s">
        <v>623</v>
      </c>
    </row>
    <row r="198" spans="1:3" x14ac:dyDescent="0.3">
      <c r="A198" s="17">
        <v>7540</v>
      </c>
      <c r="B198" s="17" t="s">
        <v>178</v>
      </c>
      <c r="C198" s="16" t="s">
        <v>623</v>
      </c>
    </row>
    <row r="199" spans="1:3" x14ac:dyDescent="0.3">
      <c r="A199" s="17">
        <v>7550</v>
      </c>
      <c r="B199" s="17" t="s">
        <v>473</v>
      </c>
      <c r="C199" s="16" t="s">
        <v>623</v>
      </c>
    </row>
    <row r="200" spans="1:3" x14ac:dyDescent="0.3">
      <c r="A200" s="17">
        <v>7560</v>
      </c>
      <c r="B200" s="17" t="s">
        <v>212</v>
      </c>
      <c r="C200" s="16" t="s">
        <v>623</v>
      </c>
    </row>
    <row r="201" spans="1:3" x14ac:dyDescent="0.3">
      <c r="A201" s="17">
        <v>7570</v>
      </c>
      <c r="B201" s="17" t="s">
        <v>524</v>
      </c>
      <c r="C201" s="16" t="s">
        <v>623</v>
      </c>
    </row>
    <row r="202" spans="1:3" x14ac:dyDescent="0.3">
      <c r="A202" s="17">
        <v>7600</v>
      </c>
      <c r="B202" s="17" t="s">
        <v>452</v>
      </c>
      <c r="C202" s="16" t="s">
        <v>623</v>
      </c>
    </row>
    <row r="203" spans="1:3" x14ac:dyDescent="0.3">
      <c r="A203" s="17">
        <v>7620</v>
      </c>
      <c r="B203" s="17" t="s">
        <v>299</v>
      </c>
      <c r="C203" s="16" t="s">
        <v>623</v>
      </c>
    </row>
    <row r="204" spans="1:3" x14ac:dyDescent="0.3">
      <c r="A204" s="17">
        <v>7650</v>
      </c>
      <c r="B204" s="17" t="s">
        <v>87</v>
      </c>
      <c r="C204" s="16" t="s">
        <v>623</v>
      </c>
    </row>
    <row r="205" spans="1:3" x14ac:dyDescent="0.3">
      <c r="A205" s="17">
        <v>7660</v>
      </c>
      <c r="B205" s="17" t="s">
        <v>84</v>
      </c>
      <c r="C205" s="16" t="s">
        <v>623</v>
      </c>
    </row>
    <row r="206" spans="1:3" x14ac:dyDescent="0.3">
      <c r="A206" s="17">
        <v>7673</v>
      </c>
      <c r="B206" s="17" t="s">
        <v>185</v>
      </c>
      <c r="C206" s="16" t="s">
        <v>623</v>
      </c>
    </row>
    <row r="207" spans="1:3" x14ac:dyDescent="0.3">
      <c r="A207" s="17">
        <v>7680</v>
      </c>
      <c r="B207" s="17" t="s">
        <v>480</v>
      </c>
      <c r="C207" s="16" t="s">
        <v>623</v>
      </c>
    </row>
    <row r="208" spans="1:3" x14ac:dyDescent="0.3">
      <c r="A208" s="17">
        <v>7700</v>
      </c>
      <c r="B208" s="17" t="s">
        <v>478</v>
      </c>
      <c r="C208" s="16" t="s">
        <v>623</v>
      </c>
    </row>
    <row r="209" spans="1:3" x14ac:dyDescent="0.3">
      <c r="A209" s="17">
        <v>7730</v>
      </c>
      <c r="B209" s="17" t="s">
        <v>184</v>
      </c>
      <c r="C209" s="16" t="s">
        <v>623</v>
      </c>
    </row>
    <row r="210" spans="1:3" x14ac:dyDescent="0.3">
      <c r="A210" s="17">
        <v>7741</v>
      </c>
      <c r="B210" s="17" t="s">
        <v>132</v>
      </c>
      <c r="C210" s="16" t="s">
        <v>623</v>
      </c>
    </row>
    <row r="211" spans="1:3" x14ac:dyDescent="0.3">
      <c r="A211" s="17">
        <v>7742</v>
      </c>
      <c r="B211" s="17" t="s">
        <v>526</v>
      </c>
      <c r="C211" s="16" t="s">
        <v>623</v>
      </c>
    </row>
    <row r="212" spans="1:3" x14ac:dyDescent="0.3">
      <c r="A212" s="17">
        <v>7752</v>
      </c>
      <c r="B212" s="17" t="s">
        <v>426</v>
      </c>
      <c r="C212" s="16" t="s">
        <v>623</v>
      </c>
    </row>
    <row r="213" spans="1:3" x14ac:dyDescent="0.3">
      <c r="A213" s="17">
        <v>7755</v>
      </c>
      <c r="B213" s="17" t="s">
        <v>47</v>
      </c>
      <c r="C213" s="16" t="s">
        <v>623</v>
      </c>
    </row>
    <row r="214" spans="1:3" x14ac:dyDescent="0.3">
      <c r="A214" s="17">
        <v>7760</v>
      </c>
      <c r="B214" s="17" t="s">
        <v>234</v>
      </c>
      <c r="C214" s="16" t="s">
        <v>623</v>
      </c>
    </row>
    <row r="215" spans="1:3" x14ac:dyDescent="0.3">
      <c r="A215" s="17">
        <v>7770</v>
      </c>
      <c r="B215" s="17" t="s">
        <v>530</v>
      </c>
      <c r="C215" s="16" t="s">
        <v>623</v>
      </c>
    </row>
    <row r="216" spans="1:3" x14ac:dyDescent="0.3">
      <c r="A216" s="17">
        <v>7790</v>
      </c>
      <c r="B216" s="17" t="s">
        <v>481</v>
      </c>
      <c r="C216" s="16" t="s">
        <v>623</v>
      </c>
    </row>
    <row r="217" spans="1:3" x14ac:dyDescent="0.3">
      <c r="A217" s="17">
        <v>7800</v>
      </c>
      <c r="B217" s="17" t="s">
        <v>413</v>
      </c>
      <c r="C217" s="16" t="s">
        <v>623</v>
      </c>
    </row>
    <row r="218" spans="1:3" x14ac:dyDescent="0.3">
      <c r="A218" s="17">
        <v>7830</v>
      </c>
      <c r="B218" s="17" t="s">
        <v>537</v>
      </c>
      <c r="C218" s="16" t="s">
        <v>623</v>
      </c>
    </row>
    <row r="219" spans="1:3" x14ac:dyDescent="0.3">
      <c r="A219" s="17">
        <v>7840</v>
      </c>
      <c r="B219" s="17" t="s">
        <v>241</v>
      </c>
      <c r="C219" s="16" t="s">
        <v>623</v>
      </c>
    </row>
    <row r="220" spans="1:3" x14ac:dyDescent="0.3">
      <c r="A220" s="17">
        <v>7850</v>
      </c>
      <c r="B220" s="17" t="s">
        <v>600</v>
      </c>
      <c r="C220" s="16" t="s">
        <v>623</v>
      </c>
    </row>
    <row r="221" spans="1:3" x14ac:dyDescent="0.3">
      <c r="A221" s="17">
        <v>7860</v>
      </c>
      <c r="B221" s="17" t="s">
        <v>437</v>
      </c>
      <c r="C221" s="16" t="s">
        <v>623</v>
      </c>
    </row>
    <row r="222" spans="1:3" x14ac:dyDescent="0.3">
      <c r="A222" s="17">
        <v>7870</v>
      </c>
      <c r="B222" s="17" t="s">
        <v>378</v>
      </c>
      <c r="C222" s="16" t="s">
        <v>623</v>
      </c>
    </row>
    <row r="223" spans="1:3" x14ac:dyDescent="0.3">
      <c r="A223" s="17">
        <v>7884</v>
      </c>
      <c r="B223" s="17" t="s">
        <v>134</v>
      </c>
      <c r="C223" s="16" t="s">
        <v>623</v>
      </c>
    </row>
    <row r="224" spans="1:3" x14ac:dyDescent="0.3">
      <c r="A224" s="17">
        <v>7900</v>
      </c>
      <c r="B224" s="17" t="s">
        <v>601</v>
      </c>
      <c r="C224" s="16" t="s">
        <v>623</v>
      </c>
    </row>
    <row r="225" spans="1:3" x14ac:dyDescent="0.3">
      <c r="A225" s="17">
        <v>7950</v>
      </c>
      <c r="B225" s="17" t="s">
        <v>109</v>
      </c>
      <c r="C225" s="16" t="s">
        <v>623</v>
      </c>
    </row>
    <row r="226" spans="1:3" x14ac:dyDescent="0.3">
      <c r="A226" s="17">
        <v>7960</v>
      </c>
      <c r="B226" s="17" t="s">
        <v>261</v>
      </c>
      <c r="C226" s="16" t="s">
        <v>623</v>
      </c>
    </row>
    <row r="227" spans="1:3" x14ac:dyDescent="0.3">
      <c r="A227" s="17">
        <v>7970</v>
      </c>
      <c r="B227" s="17" t="s">
        <v>602</v>
      </c>
      <c r="C227" s="16" t="s">
        <v>623</v>
      </c>
    </row>
    <row r="228" spans="1:3" x14ac:dyDescent="0.3">
      <c r="A228" s="17">
        <v>7980</v>
      </c>
      <c r="B228" s="17" t="s">
        <v>536</v>
      </c>
      <c r="C228" s="16" t="s">
        <v>623</v>
      </c>
    </row>
    <row r="229" spans="1:3" x14ac:dyDescent="0.3">
      <c r="A229" s="17">
        <v>7990</v>
      </c>
      <c r="B229" s="17" t="s">
        <v>559</v>
      </c>
      <c r="C229" s="16" t="s">
        <v>623</v>
      </c>
    </row>
    <row r="230" spans="1:3" x14ac:dyDescent="0.3">
      <c r="A230" s="17">
        <v>8000</v>
      </c>
      <c r="B230" s="17" t="s">
        <v>603</v>
      </c>
      <c r="C230" s="16" t="s">
        <v>623</v>
      </c>
    </row>
    <row r="231" spans="1:3" x14ac:dyDescent="0.3">
      <c r="A231" s="17">
        <v>8200</v>
      </c>
      <c r="B231" s="17" t="s">
        <v>604</v>
      </c>
      <c r="C231" s="16" t="s">
        <v>623</v>
      </c>
    </row>
    <row r="232" spans="1:3" x14ac:dyDescent="0.3">
      <c r="A232" s="17">
        <v>8210</v>
      </c>
      <c r="B232" s="17" t="s">
        <v>605</v>
      </c>
      <c r="C232" s="16" t="s">
        <v>623</v>
      </c>
    </row>
    <row r="233" spans="1:3" x14ac:dyDescent="0.3">
      <c r="A233" s="17">
        <v>8220</v>
      </c>
      <c r="B233" s="17" t="s">
        <v>66</v>
      </c>
      <c r="C233" s="16" t="s">
        <v>623</v>
      </c>
    </row>
    <row r="234" spans="1:3" x14ac:dyDescent="0.3">
      <c r="A234" s="17">
        <v>8230</v>
      </c>
      <c r="B234" s="17" t="s">
        <v>564</v>
      </c>
      <c r="C234" s="16" t="s">
        <v>623</v>
      </c>
    </row>
    <row r="235" spans="1:3" x14ac:dyDescent="0.3">
      <c r="A235" s="17">
        <v>8240</v>
      </c>
      <c r="B235" s="17" t="s">
        <v>376</v>
      </c>
      <c r="C235" s="16" t="s">
        <v>623</v>
      </c>
    </row>
    <row r="236" spans="1:3" x14ac:dyDescent="0.3">
      <c r="A236" s="17">
        <v>8245</v>
      </c>
      <c r="B236" s="17" t="s">
        <v>606</v>
      </c>
      <c r="C236" s="16" t="s">
        <v>623</v>
      </c>
    </row>
    <row r="237" spans="1:3" x14ac:dyDescent="0.3">
      <c r="A237" s="17">
        <v>8250</v>
      </c>
      <c r="B237" s="17" t="s">
        <v>104</v>
      </c>
      <c r="C237" s="16" t="s">
        <v>623</v>
      </c>
    </row>
    <row r="238" spans="1:3" x14ac:dyDescent="0.3">
      <c r="A238" s="17">
        <v>8260</v>
      </c>
      <c r="B238" s="17" t="s">
        <v>607</v>
      </c>
      <c r="C238" s="16" t="s">
        <v>623</v>
      </c>
    </row>
    <row r="239" spans="1:3" x14ac:dyDescent="0.3">
      <c r="A239" s="17">
        <v>8270</v>
      </c>
      <c r="B239" s="17" t="s">
        <v>238</v>
      </c>
      <c r="C239" s="16" t="s">
        <v>623</v>
      </c>
    </row>
    <row r="240" spans="1:3" x14ac:dyDescent="0.3">
      <c r="A240" s="17">
        <v>8300</v>
      </c>
      <c r="B240" s="17" t="s">
        <v>352</v>
      </c>
      <c r="C240" s="16" t="s">
        <v>623</v>
      </c>
    </row>
    <row r="241" spans="1:3" x14ac:dyDescent="0.3">
      <c r="A241" s="17">
        <v>8305</v>
      </c>
      <c r="B241" s="17" t="s">
        <v>401</v>
      </c>
      <c r="C241" s="16" t="s">
        <v>623</v>
      </c>
    </row>
    <row r="242" spans="1:3" x14ac:dyDescent="0.3">
      <c r="A242" s="17">
        <v>8310</v>
      </c>
      <c r="B242" s="17" t="s">
        <v>608</v>
      </c>
      <c r="C242" s="16" t="s">
        <v>623</v>
      </c>
    </row>
    <row r="243" spans="1:3" x14ac:dyDescent="0.3">
      <c r="A243" s="17">
        <v>8320</v>
      </c>
      <c r="B243" s="17" t="s">
        <v>332</v>
      </c>
      <c r="C243" s="16" t="s">
        <v>623</v>
      </c>
    </row>
    <row r="244" spans="1:3" x14ac:dyDescent="0.3">
      <c r="A244" s="17">
        <v>8330</v>
      </c>
      <c r="B244" s="17" t="s">
        <v>46</v>
      </c>
      <c r="C244" s="16" t="s">
        <v>623</v>
      </c>
    </row>
    <row r="245" spans="1:3" x14ac:dyDescent="0.3">
      <c r="A245" s="17">
        <v>8340</v>
      </c>
      <c r="B245" s="17" t="s">
        <v>314</v>
      </c>
      <c r="C245" s="16" t="s">
        <v>623</v>
      </c>
    </row>
    <row r="246" spans="1:3" x14ac:dyDescent="0.3">
      <c r="A246" s="17">
        <v>8350</v>
      </c>
      <c r="B246" s="17" t="s">
        <v>233</v>
      </c>
      <c r="C246" s="16" t="s">
        <v>623</v>
      </c>
    </row>
    <row r="247" spans="1:3" x14ac:dyDescent="0.3">
      <c r="A247" s="17">
        <v>8355</v>
      </c>
      <c r="B247" s="17" t="s">
        <v>429</v>
      </c>
      <c r="C247" s="16" t="s">
        <v>623</v>
      </c>
    </row>
    <row r="248" spans="1:3" x14ac:dyDescent="0.3">
      <c r="A248" s="17">
        <v>8361</v>
      </c>
      <c r="B248" s="17" t="s">
        <v>190</v>
      </c>
      <c r="C248" s="16" t="s">
        <v>623</v>
      </c>
    </row>
    <row r="249" spans="1:3" x14ac:dyDescent="0.3">
      <c r="A249" s="17">
        <v>8362</v>
      </c>
      <c r="B249" s="17" t="s">
        <v>243</v>
      </c>
      <c r="C249" s="16" t="s">
        <v>623</v>
      </c>
    </row>
    <row r="250" spans="1:3" x14ac:dyDescent="0.3">
      <c r="A250" s="17">
        <v>8370</v>
      </c>
      <c r="B250" s="17" t="s">
        <v>179</v>
      </c>
      <c r="C250" s="16" t="s">
        <v>623</v>
      </c>
    </row>
    <row r="251" spans="1:3" x14ac:dyDescent="0.3">
      <c r="A251" s="17">
        <v>8380</v>
      </c>
      <c r="B251" s="17" t="s">
        <v>493</v>
      </c>
      <c r="C251" s="16" t="s">
        <v>623</v>
      </c>
    </row>
    <row r="252" spans="1:3" x14ac:dyDescent="0.3">
      <c r="A252" s="17">
        <v>8381</v>
      </c>
      <c r="B252" s="17" t="s">
        <v>483</v>
      </c>
      <c r="C252" s="16" t="s">
        <v>623</v>
      </c>
    </row>
    <row r="253" spans="1:3" x14ac:dyDescent="0.3">
      <c r="A253" s="17">
        <v>8382</v>
      </c>
      <c r="B253" s="17" t="s">
        <v>209</v>
      </c>
      <c r="C253" s="16" t="s">
        <v>623</v>
      </c>
    </row>
    <row r="254" spans="1:3" x14ac:dyDescent="0.3">
      <c r="A254" s="17">
        <v>8400</v>
      </c>
      <c r="B254" s="17" t="s">
        <v>101</v>
      </c>
      <c r="C254" s="16" t="s">
        <v>623</v>
      </c>
    </row>
    <row r="255" spans="1:3" x14ac:dyDescent="0.3">
      <c r="A255" s="17">
        <v>8410</v>
      </c>
      <c r="B255" s="17" t="s">
        <v>394</v>
      </c>
      <c r="C255" s="16" t="s">
        <v>623</v>
      </c>
    </row>
    <row r="256" spans="1:3" x14ac:dyDescent="0.3">
      <c r="A256" s="17">
        <v>8420</v>
      </c>
      <c r="B256" s="17" t="s">
        <v>278</v>
      </c>
      <c r="C256" s="16" t="s">
        <v>623</v>
      </c>
    </row>
    <row r="257" spans="1:3" x14ac:dyDescent="0.3">
      <c r="A257" s="17">
        <v>8444</v>
      </c>
      <c r="B257" s="17" t="s">
        <v>42</v>
      </c>
      <c r="C257" s="16" t="s">
        <v>623</v>
      </c>
    </row>
    <row r="258" spans="1:3" x14ac:dyDescent="0.3">
      <c r="A258" s="17">
        <v>8450</v>
      </c>
      <c r="B258" s="17" t="s">
        <v>182</v>
      </c>
      <c r="C258" s="16" t="s">
        <v>623</v>
      </c>
    </row>
    <row r="259" spans="1:3" x14ac:dyDescent="0.3">
      <c r="A259" s="17">
        <v>8462</v>
      </c>
      <c r="B259" s="17" t="s">
        <v>609</v>
      </c>
      <c r="C259" s="16" t="s">
        <v>623</v>
      </c>
    </row>
    <row r="260" spans="1:3" x14ac:dyDescent="0.3">
      <c r="A260" s="17">
        <v>8464</v>
      </c>
      <c r="B260" s="17" t="s">
        <v>143</v>
      </c>
      <c r="C260" s="16" t="s">
        <v>623</v>
      </c>
    </row>
    <row r="261" spans="1:3" x14ac:dyDescent="0.3">
      <c r="A261" s="17">
        <v>8471</v>
      </c>
      <c r="B261" s="17" t="s">
        <v>398</v>
      </c>
      <c r="C261" s="16" t="s">
        <v>623</v>
      </c>
    </row>
    <row r="262" spans="1:3" x14ac:dyDescent="0.3">
      <c r="A262" s="17">
        <v>8472</v>
      </c>
      <c r="B262" s="17" t="s">
        <v>436</v>
      </c>
      <c r="C262" s="16" t="s">
        <v>623</v>
      </c>
    </row>
    <row r="263" spans="1:3" x14ac:dyDescent="0.3">
      <c r="A263" s="17">
        <v>8500</v>
      </c>
      <c r="B263" s="17" t="s">
        <v>164</v>
      </c>
      <c r="C263" s="16" t="s">
        <v>623</v>
      </c>
    </row>
    <row r="264" spans="1:3" x14ac:dyDescent="0.3">
      <c r="A264" s="17">
        <v>8520</v>
      </c>
      <c r="B264" s="17" t="s">
        <v>306</v>
      </c>
      <c r="C264" s="16" t="s">
        <v>623</v>
      </c>
    </row>
    <row r="265" spans="1:3" x14ac:dyDescent="0.3">
      <c r="A265" s="17">
        <v>8530</v>
      </c>
      <c r="B265" s="17" t="s">
        <v>213</v>
      </c>
      <c r="C265" s="16" t="s">
        <v>623</v>
      </c>
    </row>
    <row r="266" spans="1:3" x14ac:dyDescent="0.3">
      <c r="A266" s="17">
        <v>8541</v>
      </c>
      <c r="B266" s="17" t="s">
        <v>420</v>
      </c>
      <c r="C266" s="16" t="s">
        <v>623</v>
      </c>
    </row>
    <row r="267" spans="1:3" x14ac:dyDescent="0.3">
      <c r="A267" s="17">
        <v>8543</v>
      </c>
      <c r="B267" s="17" t="s">
        <v>224</v>
      </c>
      <c r="C267" s="16" t="s">
        <v>623</v>
      </c>
    </row>
    <row r="268" spans="1:3" x14ac:dyDescent="0.3">
      <c r="A268" s="17">
        <v>8544</v>
      </c>
      <c r="B268" s="17" t="s">
        <v>329</v>
      </c>
      <c r="C268" s="16" t="s">
        <v>623</v>
      </c>
    </row>
    <row r="269" spans="1:3" x14ac:dyDescent="0.3">
      <c r="A269" s="17">
        <v>8550</v>
      </c>
      <c r="B269" s="17" t="s">
        <v>385</v>
      </c>
      <c r="C269" s="16" t="s">
        <v>623</v>
      </c>
    </row>
    <row r="270" spans="1:3" x14ac:dyDescent="0.3">
      <c r="A270" s="17">
        <v>8560</v>
      </c>
      <c r="B270" s="17" t="s">
        <v>281</v>
      </c>
      <c r="C270" s="16" t="s">
        <v>623</v>
      </c>
    </row>
    <row r="271" spans="1:3" x14ac:dyDescent="0.3">
      <c r="A271" s="17">
        <v>8570</v>
      </c>
      <c r="B271" s="17" t="s">
        <v>494</v>
      </c>
      <c r="C271" s="16" t="s">
        <v>623</v>
      </c>
    </row>
    <row r="272" spans="1:3" x14ac:dyDescent="0.3">
      <c r="A272" s="17">
        <v>8581</v>
      </c>
      <c r="B272" s="17" t="s">
        <v>336</v>
      </c>
      <c r="C272" s="16" t="s">
        <v>623</v>
      </c>
    </row>
    <row r="273" spans="1:3" x14ac:dyDescent="0.3">
      <c r="A273" s="17">
        <v>8585</v>
      </c>
      <c r="B273" s="17" t="s">
        <v>159</v>
      </c>
      <c r="C273" s="16" t="s">
        <v>623</v>
      </c>
    </row>
    <row r="274" spans="1:3" x14ac:dyDescent="0.3">
      <c r="A274" s="17">
        <v>8586</v>
      </c>
      <c r="B274" s="17" t="s">
        <v>557</v>
      </c>
      <c r="C274" s="16" t="s">
        <v>623</v>
      </c>
    </row>
    <row r="275" spans="1:3" x14ac:dyDescent="0.3">
      <c r="A275" s="17">
        <v>8592</v>
      </c>
      <c r="B275" s="17" t="s">
        <v>28</v>
      </c>
      <c r="C275" s="16" t="s">
        <v>623</v>
      </c>
    </row>
    <row r="276" spans="1:3" x14ac:dyDescent="0.3">
      <c r="A276" s="17">
        <v>8600</v>
      </c>
      <c r="B276" s="17" t="s">
        <v>404</v>
      </c>
      <c r="C276" s="16" t="s">
        <v>623</v>
      </c>
    </row>
    <row r="277" spans="1:3" x14ac:dyDescent="0.3">
      <c r="A277" s="17">
        <v>8620</v>
      </c>
      <c r="B277" s="17" t="s">
        <v>272</v>
      </c>
      <c r="C277" s="16" t="s">
        <v>623</v>
      </c>
    </row>
    <row r="278" spans="1:3" x14ac:dyDescent="0.3">
      <c r="A278" s="17">
        <v>8632</v>
      </c>
      <c r="B278" s="17" t="s">
        <v>298</v>
      </c>
      <c r="C278" s="16" t="s">
        <v>623</v>
      </c>
    </row>
    <row r="279" spans="1:3" x14ac:dyDescent="0.3">
      <c r="A279" s="17">
        <v>8641</v>
      </c>
      <c r="B279" s="17" t="s">
        <v>432</v>
      </c>
      <c r="C279" s="16" t="s">
        <v>623</v>
      </c>
    </row>
    <row r="280" spans="1:3" x14ac:dyDescent="0.3">
      <c r="A280" s="17">
        <v>8643</v>
      </c>
      <c r="B280" s="17" t="s">
        <v>29</v>
      </c>
      <c r="C280" s="16" t="s">
        <v>623</v>
      </c>
    </row>
    <row r="281" spans="1:3" x14ac:dyDescent="0.3">
      <c r="A281" s="17">
        <v>8653</v>
      </c>
      <c r="B281" s="17" t="s">
        <v>477</v>
      </c>
      <c r="C281" s="16" t="s">
        <v>623</v>
      </c>
    </row>
    <row r="282" spans="1:3" x14ac:dyDescent="0.3">
      <c r="A282" s="17">
        <v>8654</v>
      </c>
      <c r="B282" s="17" t="s">
        <v>75</v>
      </c>
      <c r="C282" s="16" t="s">
        <v>623</v>
      </c>
    </row>
    <row r="283" spans="1:3" x14ac:dyDescent="0.3">
      <c r="A283" s="17">
        <v>8660</v>
      </c>
      <c r="B283" s="17" t="s">
        <v>411</v>
      </c>
      <c r="C283" s="16" t="s">
        <v>623</v>
      </c>
    </row>
    <row r="284" spans="1:3" x14ac:dyDescent="0.3">
      <c r="A284" s="17">
        <v>8670</v>
      </c>
      <c r="B284" s="17" t="s">
        <v>313</v>
      </c>
      <c r="C284" s="16" t="s">
        <v>623</v>
      </c>
    </row>
    <row r="285" spans="1:3" x14ac:dyDescent="0.3">
      <c r="A285" s="17">
        <v>8680</v>
      </c>
      <c r="B285" s="17" t="s">
        <v>383</v>
      </c>
      <c r="C285" s="16" t="s">
        <v>623</v>
      </c>
    </row>
    <row r="286" spans="1:3" x14ac:dyDescent="0.3">
      <c r="A286" s="17">
        <v>8700</v>
      </c>
      <c r="B286" s="17" t="s">
        <v>226</v>
      </c>
      <c r="C286" s="16" t="s">
        <v>623</v>
      </c>
    </row>
    <row r="287" spans="1:3" x14ac:dyDescent="0.3">
      <c r="A287" s="17">
        <v>8721</v>
      </c>
      <c r="B287" s="17" t="s">
        <v>93</v>
      </c>
      <c r="C287" s="16" t="s">
        <v>623</v>
      </c>
    </row>
    <row r="288" spans="1:3" x14ac:dyDescent="0.3">
      <c r="A288" s="17">
        <v>8722</v>
      </c>
      <c r="B288" s="17" t="s">
        <v>194</v>
      </c>
      <c r="C288" s="16" t="s">
        <v>623</v>
      </c>
    </row>
    <row r="289" spans="1:3" x14ac:dyDescent="0.3">
      <c r="A289" s="17">
        <v>8723</v>
      </c>
      <c r="B289" s="17" t="s">
        <v>312</v>
      </c>
      <c r="C289" s="16" t="s">
        <v>623</v>
      </c>
    </row>
    <row r="290" spans="1:3" x14ac:dyDescent="0.3">
      <c r="A290" s="17">
        <v>8732</v>
      </c>
      <c r="B290" s="17" t="s">
        <v>229</v>
      </c>
      <c r="C290" s="16" t="s">
        <v>623</v>
      </c>
    </row>
    <row r="291" spans="1:3" x14ac:dyDescent="0.3">
      <c r="A291" s="17">
        <v>8740</v>
      </c>
      <c r="B291" s="17" t="s">
        <v>76</v>
      </c>
      <c r="C291" s="16" t="s">
        <v>623</v>
      </c>
    </row>
    <row r="292" spans="1:3" x14ac:dyDescent="0.3">
      <c r="A292" s="17">
        <v>8751</v>
      </c>
      <c r="B292" s="17" t="s">
        <v>147</v>
      </c>
      <c r="C292" s="16" t="s">
        <v>623</v>
      </c>
    </row>
    <row r="293" spans="1:3" x14ac:dyDescent="0.3">
      <c r="A293" s="17">
        <v>8752</v>
      </c>
      <c r="B293" s="17" t="s">
        <v>558</v>
      </c>
      <c r="C293" s="16" t="s">
        <v>623</v>
      </c>
    </row>
    <row r="294" spans="1:3" x14ac:dyDescent="0.3">
      <c r="A294" s="17">
        <v>8762</v>
      </c>
      <c r="B294" s="17" t="s">
        <v>124</v>
      </c>
      <c r="C294" s="16" t="s">
        <v>623</v>
      </c>
    </row>
    <row r="295" spans="1:3" x14ac:dyDescent="0.3">
      <c r="A295" s="17">
        <v>8763</v>
      </c>
      <c r="B295" s="17" t="s">
        <v>370</v>
      </c>
      <c r="C295" s="16" t="s">
        <v>623</v>
      </c>
    </row>
    <row r="296" spans="1:3" x14ac:dyDescent="0.3">
      <c r="A296" s="17">
        <v>8765</v>
      </c>
      <c r="B296" s="17" t="s">
        <v>277</v>
      </c>
      <c r="C296" s="16" t="s">
        <v>623</v>
      </c>
    </row>
    <row r="297" spans="1:3" x14ac:dyDescent="0.3">
      <c r="A297" s="17">
        <v>8766</v>
      </c>
      <c r="B297" s="17" t="s">
        <v>348</v>
      </c>
      <c r="C297" s="16" t="s">
        <v>623</v>
      </c>
    </row>
    <row r="298" spans="1:3" x14ac:dyDescent="0.3">
      <c r="A298" s="17">
        <v>8781</v>
      </c>
      <c r="B298" s="17" t="s">
        <v>440</v>
      </c>
      <c r="C298" s="16" t="s">
        <v>623</v>
      </c>
    </row>
    <row r="299" spans="1:3" x14ac:dyDescent="0.3">
      <c r="A299" s="17">
        <v>8783</v>
      </c>
      <c r="B299" s="17" t="s">
        <v>225</v>
      </c>
      <c r="C299" s="16" t="s">
        <v>623</v>
      </c>
    </row>
    <row r="300" spans="1:3" x14ac:dyDescent="0.3">
      <c r="A300" s="17">
        <v>8800</v>
      </c>
      <c r="B300" s="17" t="s">
        <v>531</v>
      </c>
      <c r="C300" s="16" t="s">
        <v>623</v>
      </c>
    </row>
    <row r="301" spans="1:3" x14ac:dyDescent="0.3">
      <c r="A301" s="17">
        <v>8830</v>
      </c>
      <c r="B301" s="17" t="s">
        <v>488</v>
      </c>
      <c r="C301" s="16" t="s">
        <v>623</v>
      </c>
    </row>
    <row r="302" spans="1:3" x14ac:dyDescent="0.3">
      <c r="A302" s="17">
        <v>8831</v>
      </c>
      <c r="B302" s="17" t="s">
        <v>308</v>
      </c>
      <c r="C302" s="16" t="s">
        <v>623</v>
      </c>
    </row>
    <row r="303" spans="1:3" x14ac:dyDescent="0.3">
      <c r="A303" s="17">
        <v>8832</v>
      </c>
      <c r="B303" s="17" t="s">
        <v>409</v>
      </c>
      <c r="C303" s="16" t="s">
        <v>623</v>
      </c>
    </row>
    <row r="304" spans="1:3" x14ac:dyDescent="0.3">
      <c r="A304" s="17">
        <v>8840</v>
      </c>
      <c r="B304" s="17" t="s">
        <v>390</v>
      </c>
      <c r="C304" s="16" t="s">
        <v>623</v>
      </c>
    </row>
    <row r="305" spans="1:3" x14ac:dyDescent="0.3">
      <c r="A305" s="17">
        <v>8850</v>
      </c>
      <c r="B305" s="17" t="s">
        <v>53</v>
      </c>
      <c r="C305" s="16" t="s">
        <v>623</v>
      </c>
    </row>
    <row r="306" spans="1:3" x14ac:dyDescent="0.3">
      <c r="A306" s="17">
        <v>8860</v>
      </c>
      <c r="B306" s="17" t="s">
        <v>506</v>
      </c>
      <c r="C306" s="16" t="s">
        <v>623</v>
      </c>
    </row>
    <row r="307" spans="1:3" x14ac:dyDescent="0.3">
      <c r="A307" s="17">
        <v>8870</v>
      </c>
      <c r="B307" s="17" t="s">
        <v>296</v>
      </c>
      <c r="C307" s="16" t="s">
        <v>623</v>
      </c>
    </row>
    <row r="308" spans="1:3" x14ac:dyDescent="0.3">
      <c r="A308" s="17">
        <v>8881</v>
      </c>
      <c r="B308" s="17" t="s">
        <v>479</v>
      </c>
      <c r="C308" s="16" t="s">
        <v>623</v>
      </c>
    </row>
    <row r="309" spans="1:3" x14ac:dyDescent="0.3">
      <c r="A309" s="17">
        <v>8882</v>
      </c>
      <c r="B309" s="17" t="s">
        <v>140</v>
      </c>
      <c r="C309" s="16" t="s">
        <v>623</v>
      </c>
    </row>
    <row r="310" spans="1:3" x14ac:dyDescent="0.3">
      <c r="A310" s="17">
        <v>8883</v>
      </c>
      <c r="B310" s="17" t="s">
        <v>156</v>
      </c>
      <c r="C310" s="16" t="s">
        <v>623</v>
      </c>
    </row>
    <row r="311" spans="1:3" x14ac:dyDescent="0.3">
      <c r="A311" s="17">
        <v>8900</v>
      </c>
      <c r="B311" s="17" t="s">
        <v>610</v>
      </c>
      <c r="C311" s="16" t="s">
        <v>623</v>
      </c>
    </row>
    <row r="312" spans="1:3" x14ac:dyDescent="0.3">
      <c r="A312" s="17">
        <v>8920</v>
      </c>
      <c r="B312" s="17" t="s">
        <v>611</v>
      </c>
      <c r="C312" s="16" t="s">
        <v>623</v>
      </c>
    </row>
    <row r="313" spans="1:3" x14ac:dyDescent="0.3">
      <c r="A313" s="17">
        <v>8930</v>
      </c>
      <c r="B313" s="17" t="s">
        <v>612</v>
      </c>
      <c r="C313" s="16" t="s">
        <v>623</v>
      </c>
    </row>
    <row r="314" spans="1:3" x14ac:dyDescent="0.3">
      <c r="A314" s="17">
        <v>8940</v>
      </c>
      <c r="B314" s="17" t="s">
        <v>613</v>
      </c>
      <c r="C314" s="16" t="s">
        <v>623</v>
      </c>
    </row>
    <row r="315" spans="1:3" x14ac:dyDescent="0.3">
      <c r="A315" s="17">
        <v>8950</v>
      </c>
      <c r="B315" s="17" t="s">
        <v>556</v>
      </c>
      <c r="C315" s="16" t="s">
        <v>623</v>
      </c>
    </row>
    <row r="316" spans="1:3" x14ac:dyDescent="0.3">
      <c r="A316" s="17">
        <v>8960</v>
      </c>
      <c r="B316" s="17" t="s">
        <v>614</v>
      </c>
      <c r="C316" s="16" t="s">
        <v>623</v>
      </c>
    </row>
    <row r="317" spans="1:3" x14ac:dyDescent="0.3">
      <c r="A317" s="17">
        <v>8961</v>
      </c>
      <c r="B317" s="17" t="s">
        <v>25</v>
      </c>
      <c r="C317" s="16" t="s">
        <v>623</v>
      </c>
    </row>
    <row r="318" spans="1:3" x14ac:dyDescent="0.3">
      <c r="A318" s="17">
        <v>8963</v>
      </c>
      <c r="B318" s="17" t="s">
        <v>39</v>
      </c>
      <c r="C318" s="16" t="s">
        <v>623</v>
      </c>
    </row>
    <row r="319" spans="1:3" x14ac:dyDescent="0.3">
      <c r="A319" s="17">
        <v>8970</v>
      </c>
      <c r="B319" s="17" t="s">
        <v>192</v>
      </c>
      <c r="C319" s="16" t="s">
        <v>623</v>
      </c>
    </row>
    <row r="320" spans="1:3" x14ac:dyDescent="0.3">
      <c r="A320" s="17">
        <v>8981</v>
      </c>
      <c r="B320" s="17" t="s">
        <v>434</v>
      </c>
      <c r="C320" s="16" t="s">
        <v>623</v>
      </c>
    </row>
    <row r="321" spans="1:3" x14ac:dyDescent="0.3">
      <c r="A321" s="17">
        <v>8983</v>
      </c>
      <c r="B321" s="17" t="s">
        <v>615</v>
      </c>
      <c r="C321" s="16" t="s">
        <v>623</v>
      </c>
    </row>
    <row r="322" spans="1:3" x14ac:dyDescent="0.3">
      <c r="A322" s="17">
        <v>8990</v>
      </c>
      <c r="B322" s="17" t="s">
        <v>139</v>
      </c>
      <c r="C322" s="16" t="s">
        <v>623</v>
      </c>
    </row>
    <row r="323" spans="1:3" x14ac:dyDescent="0.3">
      <c r="A323" s="17">
        <v>9000</v>
      </c>
      <c r="B323" s="17" t="s">
        <v>566</v>
      </c>
      <c r="C323" s="16" t="s">
        <v>623</v>
      </c>
    </row>
    <row r="324" spans="1:3" x14ac:dyDescent="0.3">
      <c r="A324" s="17">
        <v>9200</v>
      </c>
      <c r="B324" s="17" t="s">
        <v>567</v>
      </c>
      <c r="C324" s="16" t="s">
        <v>623</v>
      </c>
    </row>
    <row r="325" spans="1:3" x14ac:dyDescent="0.3">
      <c r="A325" s="17">
        <v>9210</v>
      </c>
      <c r="B325" s="17" t="s">
        <v>568</v>
      </c>
      <c r="C325" s="16" t="s">
        <v>623</v>
      </c>
    </row>
    <row r="326" spans="1:3" x14ac:dyDescent="0.3">
      <c r="A326" s="17">
        <v>9220</v>
      </c>
      <c r="B326" s="17" t="s">
        <v>569</v>
      </c>
      <c r="C326" s="16" t="s">
        <v>623</v>
      </c>
    </row>
    <row r="327" spans="1:3" x14ac:dyDescent="0.3">
      <c r="A327" s="17">
        <v>9230</v>
      </c>
      <c r="B327" s="17" t="s">
        <v>616</v>
      </c>
      <c r="C327" s="16" t="s">
        <v>623</v>
      </c>
    </row>
    <row r="328" spans="1:3" x14ac:dyDescent="0.3">
      <c r="A328" s="17">
        <v>9240</v>
      </c>
      <c r="B328" s="17" t="s">
        <v>335</v>
      </c>
      <c r="C328" s="16" t="s">
        <v>623</v>
      </c>
    </row>
    <row r="329" spans="1:3" x14ac:dyDescent="0.3">
      <c r="A329" s="17">
        <v>9260</v>
      </c>
      <c r="B329" s="17" t="s">
        <v>154</v>
      </c>
      <c r="C329" s="16" t="s">
        <v>623</v>
      </c>
    </row>
    <row r="330" spans="1:3" x14ac:dyDescent="0.3">
      <c r="A330" s="17">
        <v>9270</v>
      </c>
      <c r="B330" s="17" t="s">
        <v>274</v>
      </c>
      <c r="C330" s="16" t="s">
        <v>623</v>
      </c>
    </row>
    <row r="331" spans="1:3" x14ac:dyDescent="0.3">
      <c r="A331" s="17">
        <v>9280</v>
      </c>
      <c r="B331" s="17" t="s">
        <v>449</v>
      </c>
      <c r="C331" s="16" t="s">
        <v>623</v>
      </c>
    </row>
    <row r="332" spans="1:3" x14ac:dyDescent="0.3">
      <c r="A332" s="17">
        <v>9293</v>
      </c>
      <c r="B332" s="17" t="s">
        <v>283</v>
      </c>
      <c r="C332" s="16" t="s">
        <v>623</v>
      </c>
    </row>
    <row r="333" spans="1:3" x14ac:dyDescent="0.3">
      <c r="A333" s="17">
        <v>9300</v>
      </c>
      <c r="B333" s="17" t="s">
        <v>464</v>
      </c>
      <c r="C333" s="16" t="s">
        <v>623</v>
      </c>
    </row>
    <row r="334" spans="1:3" x14ac:dyDescent="0.3">
      <c r="A334" s="17">
        <v>9310</v>
      </c>
      <c r="B334" s="17" t="s">
        <v>542</v>
      </c>
      <c r="C334" s="16" t="s">
        <v>623</v>
      </c>
    </row>
    <row r="335" spans="1:3" x14ac:dyDescent="0.3">
      <c r="A335" s="17">
        <v>9320</v>
      </c>
      <c r="B335" s="17" t="s">
        <v>211</v>
      </c>
      <c r="C335" s="16" t="s">
        <v>623</v>
      </c>
    </row>
    <row r="336" spans="1:3" x14ac:dyDescent="0.3">
      <c r="A336" s="17">
        <v>9330</v>
      </c>
      <c r="B336" s="17" t="s">
        <v>96</v>
      </c>
      <c r="C336" s="16" t="s">
        <v>623</v>
      </c>
    </row>
    <row r="337" spans="1:3" x14ac:dyDescent="0.3">
      <c r="A337" s="17">
        <v>9340</v>
      </c>
      <c r="B337" s="17" t="s">
        <v>36</v>
      </c>
      <c r="C337" s="16" t="s">
        <v>623</v>
      </c>
    </row>
    <row r="338" spans="1:3" x14ac:dyDescent="0.3">
      <c r="A338" s="17">
        <v>9352</v>
      </c>
      <c r="B338" s="17" t="s">
        <v>98</v>
      </c>
      <c r="C338" s="16" t="s">
        <v>623</v>
      </c>
    </row>
    <row r="339" spans="1:3" x14ac:dyDescent="0.3">
      <c r="A339" s="17">
        <v>9362</v>
      </c>
      <c r="B339" s="17" t="s">
        <v>144</v>
      </c>
      <c r="C339" s="16" t="s">
        <v>623</v>
      </c>
    </row>
    <row r="340" spans="1:3" x14ac:dyDescent="0.3">
      <c r="A340" s="17">
        <v>9370</v>
      </c>
      <c r="B340" s="17" t="s">
        <v>181</v>
      </c>
      <c r="C340" s="16" t="s">
        <v>623</v>
      </c>
    </row>
    <row r="341" spans="1:3" x14ac:dyDescent="0.3">
      <c r="A341" s="17">
        <v>9380</v>
      </c>
      <c r="B341" s="17" t="s">
        <v>527</v>
      </c>
      <c r="C341" s="16" t="s">
        <v>623</v>
      </c>
    </row>
    <row r="342" spans="1:3" x14ac:dyDescent="0.3">
      <c r="A342" s="17">
        <v>9381</v>
      </c>
      <c r="B342" s="17" t="s">
        <v>457</v>
      </c>
      <c r="C342" s="16" t="s">
        <v>623</v>
      </c>
    </row>
    <row r="343" spans="1:3" x14ac:dyDescent="0.3">
      <c r="A343" s="17">
        <v>9382</v>
      </c>
      <c r="B343" s="17" t="s">
        <v>496</v>
      </c>
      <c r="C343" s="16" t="s">
        <v>623</v>
      </c>
    </row>
    <row r="344" spans="1:3" x14ac:dyDescent="0.3">
      <c r="A344" s="17">
        <v>9400</v>
      </c>
      <c r="B344" s="17" t="s">
        <v>351</v>
      </c>
      <c r="C344" s="16" t="s">
        <v>623</v>
      </c>
    </row>
    <row r="345" spans="1:3" x14ac:dyDescent="0.3">
      <c r="A345" s="17">
        <v>9430</v>
      </c>
      <c r="B345" s="17" t="s">
        <v>507</v>
      </c>
      <c r="C345" s="16" t="s">
        <v>623</v>
      </c>
    </row>
    <row r="346" spans="1:3" x14ac:dyDescent="0.3">
      <c r="A346" s="17">
        <v>9440</v>
      </c>
      <c r="B346" s="17" t="s">
        <v>563</v>
      </c>
      <c r="C346" s="16" t="s">
        <v>623</v>
      </c>
    </row>
    <row r="347" spans="1:3" x14ac:dyDescent="0.3">
      <c r="A347" s="17">
        <v>9460</v>
      </c>
      <c r="B347" s="17" t="s">
        <v>74</v>
      </c>
      <c r="C347" s="16" t="s">
        <v>623</v>
      </c>
    </row>
    <row r="348" spans="1:3" x14ac:dyDescent="0.3">
      <c r="A348" s="17">
        <v>9480</v>
      </c>
      <c r="B348" s="17" t="s">
        <v>311</v>
      </c>
      <c r="C348" s="16" t="s">
        <v>623</v>
      </c>
    </row>
    <row r="349" spans="1:3" x14ac:dyDescent="0.3">
      <c r="A349" s="17">
        <v>9490</v>
      </c>
      <c r="B349" s="17" t="s">
        <v>366</v>
      </c>
      <c r="C349" s="16" t="s">
        <v>623</v>
      </c>
    </row>
    <row r="350" spans="1:3" x14ac:dyDescent="0.3">
      <c r="A350" s="17">
        <v>9492</v>
      </c>
      <c r="B350" s="17" t="s">
        <v>56</v>
      </c>
      <c r="C350" s="16" t="s">
        <v>623</v>
      </c>
    </row>
    <row r="351" spans="1:3" x14ac:dyDescent="0.3">
      <c r="A351" s="17">
        <v>9493</v>
      </c>
      <c r="B351" s="17" t="s">
        <v>400</v>
      </c>
      <c r="C351" s="16" t="s">
        <v>623</v>
      </c>
    </row>
    <row r="352" spans="1:3" x14ac:dyDescent="0.3">
      <c r="A352" s="17">
        <v>9500</v>
      </c>
      <c r="B352" s="17" t="s">
        <v>215</v>
      </c>
      <c r="C352" s="16" t="s">
        <v>623</v>
      </c>
    </row>
    <row r="353" spans="1:3" x14ac:dyDescent="0.3">
      <c r="A353" s="17">
        <v>9510</v>
      </c>
      <c r="B353" s="17" t="s">
        <v>31</v>
      </c>
      <c r="C353" s="16" t="s">
        <v>623</v>
      </c>
    </row>
    <row r="354" spans="1:3" x14ac:dyDescent="0.3">
      <c r="A354" s="17">
        <v>9520</v>
      </c>
      <c r="B354" s="17" t="s">
        <v>421</v>
      </c>
      <c r="C354" s="16" t="s">
        <v>623</v>
      </c>
    </row>
    <row r="355" spans="1:3" x14ac:dyDescent="0.3">
      <c r="A355" s="17">
        <v>9530</v>
      </c>
      <c r="B355" s="17" t="s">
        <v>455</v>
      </c>
      <c r="C355" s="16" t="s">
        <v>623</v>
      </c>
    </row>
    <row r="356" spans="1:3" x14ac:dyDescent="0.3">
      <c r="A356" s="17">
        <v>9541</v>
      </c>
      <c r="B356" s="17" t="s">
        <v>456</v>
      </c>
      <c r="C356" s="16" t="s">
        <v>623</v>
      </c>
    </row>
    <row r="357" spans="1:3" x14ac:dyDescent="0.3">
      <c r="A357" s="17">
        <v>9550</v>
      </c>
      <c r="B357" s="17" t="s">
        <v>315</v>
      </c>
      <c r="C357" s="16" t="s">
        <v>623</v>
      </c>
    </row>
    <row r="358" spans="1:3" x14ac:dyDescent="0.3">
      <c r="A358" s="17">
        <v>9560</v>
      </c>
      <c r="B358" s="17" t="s">
        <v>180</v>
      </c>
      <c r="C358" s="16" t="s">
        <v>623</v>
      </c>
    </row>
    <row r="359" spans="1:3" x14ac:dyDescent="0.3">
      <c r="A359" s="17">
        <v>9574</v>
      </c>
      <c r="B359" s="17" t="s">
        <v>85</v>
      </c>
      <c r="C359" s="16" t="s">
        <v>623</v>
      </c>
    </row>
    <row r="360" spans="1:3" x14ac:dyDescent="0.3">
      <c r="A360" s="17">
        <v>9575</v>
      </c>
      <c r="B360" s="17" t="s">
        <v>476</v>
      </c>
      <c r="C360" s="16" t="s">
        <v>623</v>
      </c>
    </row>
    <row r="361" spans="1:3" x14ac:dyDescent="0.3">
      <c r="A361" s="17">
        <v>9600</v>
      </c>
      <c r="B361" s="17" t="s">
        <v>574</v>
      </c>
      <c r="C361" s="16" t="s">
        <v>623</v>
      </c>
    </row>
    <row r="362" spans="1:3" x14ac:dyDescent="0.3">
      <c r="A362" s="17">
        <v>9610</v>
      </c>
      <c r="B362" s="17" t="s">
        <v>344</v>
      </c>
      <c r="C362" s="16" t="s">
        <v>623</v>
      </c>
    </row>
    <row r="363" spans="1:3" x14ac:dyDescent="0.3">
      <c r="A363" s="17">
        <v>9620</v>
      </c>
      <c r="B363" s="17" t="s">
        <v>571</v>
      </c>
      <c r="C363" s="16" t="s">
        <v>623</v>
      </c>
    </row>
    <row r="364" spans="1:3" x14ac:dyDescent="0.3">
      <c r="A364" s="17">
        <v>9631</v>
      </c>
      <c r="B364" s="17" t="s">
        <v>146</v>
      </c>
      <c r="C364" s="16" t="s">
        <v>623</v>
      </c>
    </row>
    <row r="365" spans="1:3" x14ac:dyDescent="0.3">
      <c r="A365" s="17">
        <v>9632</v>
      </c>
      <c r="B365" s="17" t="s">
        <v>328</v>
      </c>
      <c r="C365" s="16" t="s">
        <v>623</v>
      </c>
    </row>
    <row r="366" spans="1:3" x14ac:dyDescent="0.3">
      <c r="A366" s="17">
        <v>9640</v>
      </c>
      <c r="B366" s="17" t="s">
        <v>118</v>
      </c>
      <c r="C366" s="16" t="s">
        <v>623</v>
      </c>
    </row>
    <row r="367" spans="1:3" x14ac:dyDescent="0.3">
      <c r="A367" s="17">
        <v>9670</v>
      </c>
      <c r="B367" s="17" t="s">
        <v>309</v>
      </c>
      <c r="C367" s="16" t="s">
        <v>623</v>
      </c>
    </row>
    <row r="368" spans="1:3" x14ac:dyDescent="0.3">
      <c r="A368" s="17">
        <v>9681</v>
      </c>
      <c r="B368" s="17" t="s">
        <v>369</v>
      </c>
      <c r="C368" s="16" t="s">
        <v>623</v>
      </c>
    </row>
    <row r="369" spans="1:3" x14ac:dyDescent="0.3">
      <c r="A369" s="17">
        <v>9690</v>
      </c>
      <c r="B369" s="17" t="s">
        <v>123</v>
      </c>
      <c r="C369" s="16" t="s">
        <v>623</v>
      </c>
    </row>
    <row r="370" spans="1:3" x14ac:dyDescent="0.3">
      <c r="A370" s="17">
        <v>9700</v>
      </c>
      <c r="B370" s="17" t="s">
        <v>79</v>
      </c>
      <c r="C370" s="16" t="s">
        <v>623</v>
      </c>
    </row>
    <row r="371" spans="1:3" x14ac:dyDescent="0.3">
      <c r="A371" s="17">
        <v>9740</v>
      </c>
      <c r="B371" s="17" t="s">
        <v>617</v>
      </c>
      <c r="C371" s="16" t="s">
        <v>623</v>
      </c>
    </row>
    <row r="372" spans="1:3" x14ac:dyDescent="0.3">
      <c r="A372" s="17">
        <v>9750</v>
      </c>
      <c r="B372" s="17" t="s">
        <v>618</v>
      </c>
      <c r="C372" s="16" t="s">
        <v>623</v>
      </c>
    </row>
    <row r="373" spans="1:3" x14ac:dyDescent="0.3">
      <c r="A373" s="17">
        <v>9760</v>
      </c>
      <c r="B373" s="17" t="s">
        <v>547</v>
      </c>
      <c r="C373" s="16" t="s">
        <v>623</v>
      </c>
    </row>
    <row r="374" spans="1:3" x14ac:dyDescent="0.3">
      <c r="A374" s="17">
        <v>9800</v>
      </c>
      <c r="B374" s="17" t="s">
        <v>214</v>
      </c>
      <c r="C374" s="16" t="s">
        <v>623</v>
      </c>
    </row>
    <row r="375" spans="1:3" x14ac:dyDescent="0.3">
      <c r="A375" s="17">
        <v>9830</v>
      </c>
      <c r="B375" s="17" t="s">
        <v>500</v>
      </c>
      <c r="C375" s="16" t="s">
        <v>623</v>
      </c>
    </row>
    <row r="376" spans="1:3" x14ac:dyDescent="0.3">
      <c r="A376" s="17">
        <v>9850</v>
      </c>
      <c r="B376" s="17" t="s">
        <v>210</v>
      </c>
      <c r="C376" s="16" t="s">
        <v>623</v>
      </c>
    </row>
    <row r="377" spans="1:3" x14ac:dyDescent="0.3">
      <c r="A377" s="17">
        <v>9870</v>
      </c>
      <c r="B377" s="17" t="s">
        <v>405</v>
      </c>
      <c r="C377" s="16" t="s">
        <v>623</v>
      </c>
    </row>
    <row r="378" spans="1:3" x14ac:dyDescent="0.3">
      <c r="A378" s="17">
        <v>9881</v>
      </c>
      <c r="B378" s="17" t="s">
        <v>51</v>
      </c>
      <c r="C378" s="16" t="s">
        <v>623</v>
      </c>
    </row>
    <row r="379" spans="1:3" x14ac:dyDescent="0.3">
      <c r="A379" s="17">
        <v>9900</v>
      </c>
      <c r="B379" s="17" t="s">
        <v>128</v>
      </c>
      <c r="C379" s="16" t="s">
        <v>623</v>
      </c>
    </row>
    <row r="380" spans="1:3" x14ac:dyDescent="0.3">
      <c r="A380" s="17">
        <v>9940</v>
      </c>
      <c r="B380" s="17" t="s">
        <v>307</v>
      </c>
      <c r="C380" s="16" t="s">
        <v>623</v>
      </c>
    </row>
    <row r="381" spans="1:3" x14ac:dyDescent="0.3">
      <c r="A381" s="17">
        <v>9970</v>
      </c>
      <c r="B381" s="17" t="s">
        <v>451</v>
      </c>
      <c r="C381" s="16" t="s">
        <v>623</v>
      </c>
    </row>
    <row r="382" spans="1:3" x14ac:dyDescent="0.3">
      <c r="A382" s="17">
        <v>9981</v>
      </c>
      <c r="B382" s="17" t="s">
        <v>253</v>
      </c>
      <c r="C382" s="16" t="s">
        <v>623</v>
      </c>
    </row>
    <row r="383" spans="1:3" x14ac:dyDescent="0.3">
      <c r="A383" s="17">
        <v>9982</v>
      </c>
      <c r="B383" s="17" t="s">
        <v>570</v>
      </c>
      <c r="C383" s="16" t="s">
        <v>623</v>
      </c>
    </row>
    <row r="384" spans="1:3" x14ac:dyDescent="0.3">
      <c r="A384" s="17">
        <v>9990</v>
      </c>
      <c r="B384" s="17" t="s">
        <v>408</v>
      </c>
      <c r="C384" s="16" t="s">
        <v>623</v>
      </c>
    </row>
    <row r="385" spans="1:3" x14ac:dyDescent="0.3">
      <c r="A385" s="17">
        <v>2500</v>
      </c>
      <c r="B385" s="17" t="s">
        <v>508</v>
      </c>
      <c r="C385" s="16" t="s">
        <v>621</v>
      </c>
    </row>
    <row r="386" spans="1:3" x14ac:dyDescent="0.3">
      <c r="A386" s="17">
        <v>2600</v>
      </c>
      <c r="B386" s="17" t="s">
        <v>160</v>
      </c>
      <c r="C386" s="16" t="s">
        <v>621</v>
      </c>
    </row>
    <row r="387" spans="1:3" x14ac:dyDescent="0.3">
      <c r="A387" s="17">
        <v>2605</v>
      </c>
      <c r="B387" s="17" t="s">
        <v>77</v>
      </c>
      <c r="C387" s="16" t="s">
        <v>621</v>
      </c>
    </row>
    <row r="388" spans="1:3" x14ac:dyDescent="0.3">
      <c r="A388" s="17">
        <v>2610</v>
      </c>
      <c r="B388" s="17" t="s">
        <v>391</v>
      </c>
      <c r="C388" s="16" t="s">
        <v>621</v>
      </c>
    </row>
    <row r="389" spans="1:3" x14ac:dyDescent="0.3">
      <c r="A389" s="17">
        <v>2620</v>
      </c>
      <c r="B389" s="17" t="s">
        <v>23</v>
      </c>
      <c r="C389" s="16" t="s">
        <v>621</v>
      </c>
    </row>
    <row r="390" spans="1:3" x14ac:dyDescent="0.3">
      <c r="A390" s="17">
        <v>2625</v>
      </c>
      <c r="B390" s="17" t="s">
        <v>509</v>
      </c>
      <c r="C390" s="16" t="s">
        <v>621</v>
      </c>
    </row>
    <row r="391" spans="1:3" x14ac:dyDescent="0.3">
      <c r="A391" s="17">
        <v>2630</v>
      </c>
      <c r="B391" s="17" t="s">
        <v>501</v>
      </c>
      <c r="C391" s="16" t="s">
        <v>621</v>
      </c>
    </row>
    <row r="392" spans="1:3" x14ac:dyDescent="0.3">
      <c r="A392" s="17">
        <v>2635</v>
      </c>
      <c r="B392" s="17" t="s">
        <v>250</v>
      </c>
      <c r="C392" s="16" t="s">
        <v>621</v>
      </c>
    </row>
    <row r="393" spans="1:3" x14ac:dyDescent="0.3">
      <c r="A393" s="17">
        <v>2640</v>
      </c>
      <c r="B393" s="17" t="s">
        <v>193</v>
      </c>
      <c r="C393" s="16" t="s">
        <v>621</v>
      </c>
    </row>
    <row r="394" spans="1:3" x14ac:dyDescent="0.3">
      <c r="A394" s="17">
        <v>2650</v>
      </c>
      <c r="B394" s="17" t="s">
        <v>237</v>
      </c>
      <c r="C394" s="16" t="s">
        <v>621</v>
      </c>
    </row>
    <row r="395" spans="1:3" x14ac:dyDescent="0.3">
      <c r="A395" s="17">
        <v>2660</v>
      </c>
      <c r="B395" s="17" t="s">
        <v>78</v>
      </c>
      <c r="C395" s="16" t="s">
        <v>621</v>
      </c>
    </row>
    <row r="396" spans="1:3" x14ac:dyDescent="0.3">
      <c r="A396" s="17">
        <v>2665</v>
      </c>
      <c r="B396" s="17" t="s">
        <v>510</v>
      </c>
      <c r="C396" s="16" t="s">
        <v>621</v>
      </c>
    </row>
    <row r="397" spans="1:3" x14ac:dyDescent="0.3">
      <c r="A397" s="17">
        <v>2670</v>
      </c>
      <c r="B397" s="17" t="s">
        <v>165</v>
      </c>
      <c r="C397" s="16" t="s">
        <v>621</v>
      </c>
    </row>
    <row r="398" spans="1:3" x14ac:dyDescent="0.3">
      <c r="A398" s="17">
        <v>2680</v>
      </c>
      <c r="B398" s="17" t="s">
        <v>430</v>
      </c>
      <c r="C398" s="16" t="s">
        <v>621</v>
      </c>
    </row>
    <row r="399" spans="1:3" x14ac:dyDescent="0.3">
      <c r="A399" s="17">
        <v>2690</v>
      </c>
      <c r="B399" s="17" t="s">
        <v>263</v>
      </c>
      <c r="C399" s="16" t="s">
        <v>621</v>
      </c>
    </row>
    <row r="400" spans="1:3" x14ac:dyDescent="0.3">
      <c r="A400" s="17">
        <v>2700</v>
      </c>
      <c r="B400" s="17" t="s">
        <v>80</v>
      </c>
      <c r="C400" s="16" t="s">
        <v>621</v>
      </c>
    </row>
    <row r="401" spans="1:3" x14ac:dyDescent="0.3">
      <c r="A401" s="17">
        <v>2720</v>
      </c>
      <c r="B401" s="17" t="s">
        <v>513</v>
      </c>
      <c r="C401" s="16" t="s">
        <v>621</v>
      </c>
    </row>
    <row r="402" spans="1:3" x14ac:dyDescent="0.3">
      <c r="A402" s="17">
        <v>2730</v>
      </c>
      <c r="B402" s="17" t="s">
        <v>204</v>
      </c>
      <c r="C402" s="16" t="s">
        <v>621</v>
      </c>
    </row>
    <row r="403" spans="1:3" x14ac:dyDescent="0.3">
      <c r="A403" s="17">
        <v>2740</v>
      </c>
      <c r="B403" s="17" t="s">
        <v>416</v>
      </c>
      <c r="C403" s="16" t="s">
        <v>621</v>
      </c>
    </row>
    <row r="404" spans="1:3" x14ac:dyDescent="0.3">
      <c r="A404" s="17">
        <v>2750</v>
      </c>
      <c r="B404" s="17" t="s">
        <v>43</v>
      </c>
      <c r="C404" s="16" t="s">
        <v>621</v>
      </c>
    </row>
    <row r="405" spans="1:3" x14ac:dyDescent="0.3">
      <c r="A405" s="17">
        <v>2760</v>
      </c>
      <c r="B405" s="17" t="s">
        <v>331</v>
      </c>
      <c r="C405" s="16" t="s">
        <v>621</v>
      </c>
    </row>
    <row r="406" spans="1:3" x14ac:dyDescent="0.3">
      <c r="A406" s="17">
        <v>2765</v>
      </c>
      <c r="B406" s="17" t="s">
        <v>425</v>
      </c>
      <c r="C406" s="16" t="s">
        <v>621</v>
      </c>
    </row>
    <row r="407" spans="1:3" x14ac:dyDescent="0.3">
      <c r="A407" s="17">
        <v>2770</v>
      </c>
      <c r="B407" s="17" t="s">
        <v>265</v>
      </c>
      <c r="C407" s="16" t="s">
        <v>621</v>
      </c>
    </row>
    <row r="408" spans="1:3" x14ac:dyDescent="0.3">
      <c r="A408" s="17">
        <v>2791</v>
      </c>
      <c r="B408" s="17" t="s">
        <v>95</v>
      </c>
      <c r="C408" s="16" t="s">
        <v>621</v>
      </c>
    </row>
    <row r="409" spans="1:3" x14ac:dyDescent="0.3">
      <c r="A409" s="17">
        <v>2800</v>
      </c>
      <c r="B409" s="17" t="s">
        <v>282</v>
      </c>
      <c r="C409" s="16" t="s">
        <v>621</v>
      </c>
    </row>
    <row r="410" spans="1:3" x14ac:dyDescent="0.3">
      <c r="A410" s="17">
        <v>2820</v>
      </c>
      <c r="B410" s="17" t="s">
        <v>149</v>
      </c>
      <c r="C410" s="16" t="s">
        <v>621</v>
      </c>
    </row>
    <row r="411" spans="1:3" x14ac:dyDescent="0.3">
      <c r="A411" s="17">
        <v>2830</v>
      </c>
      <c r="B411" s="17" t="s">
        <v>539</v>
      </c>
      <c r="C411" s="16" t="s">
        <v>621</v>
      </c>
    </row>
    <row r="412" spans="1:3" x14ac:dyDescent="0.3">
      <c r="A412" s="17">
        <v>2840</v>
      </c>
      <c r="B412" s="17" t="s">
        <v>221</v>
      </c>
      <c r="C412" s="16" t="s">
        <v>621</v>
      </c>
    </row>
    <row r="413" spans="1:3" x14ac:dyDescent="0.3">
      <c r="A413" s="17">
        <v>2850</v>
      </c>
      <c r="B413" s="17" t="s">
        <v>342</v>
      </c>
      <c r="C413" s="16" t="s">
        <v>621</v>
      </c>
    </row>
    <row r="414" spans="1:3" x14ac:dyDescent="0.3">
      <c r="A414" s="17">
        <v>2860</v>
      </c>
      <c r="B414" s="17" t="s">
        <v>465</v>
      </c>
      <c r="C414" s="16" t="s">
        <v>621</v>
      </c>
    </row>
    <row r="415" spans="1:3" x14ac:dyDescent="0.3">
      <c r="A415" s="17">
        <v>2870</v>
      </c>
      <c r="B415" s="17" t="s">
        <v>99</v>
      </c>
      <c r="C415" s="16" t="s">
        <v>621</v>
      </c>
    </row>
    <row r="416" spans="1:3" x14ac:dyDescent="0.3">
      <c r="A416" s="17">
        <v>2880</v>
      </c>
      <c r="B416" s="17" t="s">
        <v>41</v>
      </c>
      <c r="C416" s="16" t="s">
        <v>621</v>
      </c>
    </row>
    <row r="417" spans="1:3" x14ac:dyDescent="0.3">
      <c r="A417" s="17">
        <v>2900</v>
      </c>
      <c r="B417" s="17" t="s">
        <v>198</v>
      </c>
      <c r="C417" s="16" t="s">
        <v>621</v>
      </c>
    </row>
    <row r="418" spans="1:3" x14ac:dyDescent="0.3">
      <c r="A418" s="17">
        <v>2920</v>
      </c>
      <c r="B418" s="17" t="s">
        <v>88</v>
      </c>
      <c r="C418" s="16" t="s">
        <v>621</v>
      </c>
    </row>
    <row r="419" spans="1:3" x14ac:dyDescent="0.3">
      <c r="A419" s="17">
        <v>2930</v>
      </c>
      <c r="B419" s="17" t="s">
        <v>273</v>
      </c>
      <c r="C419" s="16" t="s">
        <v>621</v>
      </c>
    </row>
    <row r="420" spans="1:3" x14ac:dyDescent="0.3">
      <c r="A420" s="17">
        <v>2942</v>
      </c>
      <c r="B420" s="17" t="s">
        <v>415</v>
      </c>
      <c r="C420" s="16" t="s">
        <v>621</v>
      </c>
    </row>
    <row r="421" spans="1:3" x14ac:dyDescent="0.3">
      <c r="A421" s="17">
        <v>2950</v>
      </c>
      <c r="B421" s="17" t="s">
        <v>515</v>
      </c>
      <c r="C421" s="16" t="s">
        <v>621</v>
      </c>
    </row>
    <row r="422" spans="1:3" x14ac:dyDescent="0.3">
      <c r="A422" s="17">
        <v>2960</v>
      </c>
      <c r="B422" s="17" t="s">
        <v>382</v>
      </c>
      <c r="C422" s="16" t="s">
        <v>621</v>
      </c>
    </row>
    <row r="423" spans="1:3" x14ac:dyDescent="0.3">
      <c r="A423" s="17">
        <v>2970</v>
      </c>
      <c r="B423" s="17" t="s">
        <v>244</v>
      </c>
      <c r="C423" s="16" t="s">
        <v>621</v>
      </c>
    </row>
    <row r="424" spans="1:3" x14ac:dyDescent="0.3">
      <c r="A424" s="17">
        <v>2980</v>
      </c>
      <c r="B424" s="17" t="s">
        <v>279</v>
      </c>
      <c r="C424" s="16" t="s">
        <v>621</v>
      </c>
    </row>
    <row r="425" spans="1:3" x14ac:dyDescent="0.3">
      <c r="A425" s="17">
        <v>2990</v>
      </c>
      <c r="B425" s="17" t="s">
        <v>337</v>
      </c>
      <c r="C425" s="16" t="s">
        <v>621</v>
      </c>
    </row>
    <row r="426" spans="1:3" x14ac:dyDescent="0.3">
      <c r="A426" s="17">
        <v>3000</v>
      </c>
      <c r="B426" s="17" t="s">
        <v>200</v>
      </c>
      <c r="C426" s="16" t="s">
        <v>621</v>
      </c>
    </row>
    <row r="427" spans="1:3" x14ac:dyDescent="0.3">
      <c r="A427" s="17">
        <v>3050</v>
      </c>
      <c r="B427" s="17" t="s">
        <v>231</v>
      </c>
      <c r="C427" s="16" t="s">
        <v>621</v>
      </c>
    </row>
    <row r="428" spans="1:3" x14ac:dyDescent="0.3">
      <c r="A428" s="17">
        <v>3060</v>
      </c>
      <c r="B428" s="17" t="s">
        <v>116</v>
      </c>
      <c r="C428" s="16" t="s">
        <v>621</v>
      </c>
    </row>
    <row r="429" spans="1:3" x14ac:dyDescent="0.3">
      <c r="A429" s="17">
        <v>3070</v>
      </c>
      <c r="B429" s="17" t="s">
        <v>427</v>
      </c>
      <c r="C429" s="16" t="s">
        <v>621</v>
      </c>
    </row>
    <row r="430" spans="1:3" x14ac:dyDescent="0.3">
      <c r="A430" s="17">
        <v>3080</v>
      </c>
      <c r="B430" s="17" t="s">
        <v>482</v>
      </c>
      <c r="C430" s="16" t="s">
        <v>621</v>
      </c>
    </row>
    <row r="431" spans="1:3" x14ac:dyDescent="0.3">
      <c r="A431" s="17">
        <v>3100</v>
      </c>
      <c r="B431" s="17" t="s">
        <v>223</v>
      </c>
      <c r="C431" s="16" t="s">
        <v>621</v>
      </c>
    </row>
    <row r="432" spans="1:3" x14ac:dyDescent="0.3">
      <c r="A432" s="17">
        <v>3120</v>
      </c>
      <c r="B432" s="17" t="s">
        <v>97</v>
      </c>
      <c r="C432" s="16" t="s">
        <v>621</v>
      </c>
    </row>
    <row r="433" spans="1:3" x14ac:dyDescent="0.3">
      <c r="A433" s="17">
        <v>3140</v>
      </c>
      <c r="B433" s="17" t="s">
        <v>572</v>
      </c>
      <c r="C433" s="16" t="s">
        <v>621</v>
      </c>
    </row>
    <row r="434" spans="1:3" x14ac:dyDescent="0.3">
      <c r="A434" s="17">
        <v>3150</v>
      </c>
      <c r="B434" s="17" t="s">
        <v>197</v>
      </c>
      <c r="C434" s="16" t="s">
        <v>621</v>
      </c>
    </row>
    <row r="435" spans="1:3" x14ac:dyDescent="0.3">
      <c r="A435" s="17">
        <v>3200</v>
      </c>
      <c r="B435" s="17" t="s">
        <v>199</v>
      </c>
      <c r="C435" s="16" t="s">
        <v>621</v>
      </c>
    </row>
    <row r="436" spans="1:3" x14ac:dyDescent="0.3">
      <c r="A436" s="17">
        <v>3210</v>
      </c>
      <c r="B436" s="17" t="s">
        <v>517</v>
      </c>
      <c r="C436" s="16" t="s">
        <v>621</v>
      </c>
    </row>
    <row r="437" spans="1:3" x14ac:dyDescent="0.3">
      <c r="A437" s="17">
        <v>3220</v>
      </c>
      <c r="B437" s="17" t="s">
        <v>487</v>
      </c>
      <c r="C437" s="16" t="s">
        <v>621</v>
      </c>
    </row>
    <row r="438" spans="1:3" x14ac:dyDescent="0.3">
      <c r="A438" s="17">
        <v>3230</v>
      </c>
      <c r="B438" s="17" t="s">
        <v>168</v>
      </c>
      <c r="C438" s="16" t="s">
        <v>621</v>
      </c>
    </row>
    <row r="439" spans="1:3" x14ac:dyDescent="0.3">
      <c r="A439" s="17">
        <v>3250</v>
      </c>
      <c r="B439" s="17" t="s">
        <v>151</v>
      </c>
      <c r="C439" s="16" t="s">
        <v>621</v>
      </c>
    </row>
    <row r="440" spans="1:3" x14ac:dyDescent="0.3">
      <c r="A440" s="17">
        <v>3300</v>
      </c>
      <c r="B440" s="17" t="s">
        <v>130</v>
      </c>
      <c r="C440" s="16" t="s">
        <v>621</v>
      </c>
    </row>
    <row r="441" spans="1:3" x14ac:dyDescent="0.3">
      <c r="A441" s="17">
        <v>3310</v>
      </c>
      <c r="B441" s="17" t="s">
        <v>552</v>
      </c>
      <c r="C441" s="16" t="s">
        <v>621</v>
      </c>
    </row>
    <row r="442" spans="1:3" x14ac:dyDescent="0.3">
      <c r="A442" s="17">
        <v>3320</v>
      </c>
      <c r="B442" s="17" t="s">
        <v>419</v>
      </c>
      <c r="C442" s="16" t="s">
        <v>621</v>
      </c>
    </row>
    <row r="443" spans="1:3" x14ac:dyDescent="0.3">
      <c r="A443" s="17">
        <v>3330</v>
      </c>
      <c r="B443" s="17" t="s">
        <v>176</v>
      </c>
      <c r="C443" s="16" t="s">
        <v>621</v>
      </c>
    </row>
    <row r="444" spans="1:3" x14ac:dyDescent="0.3">
      <c r="A444" s="17">
        <v>3360</v>
      </c>
      <c r="B444" s="17" t="s">
        <v>302</v>
      </c>
      <c r="C444" s="16" t="s">
        <v>621</v>
      </c>
    </row>
    <row r="445" spans="1:3" x14ac:dyDescent="0.3">
      <c r="A445" s="17">
        <v>3370</v>
      </c>
      <c r="B445" s="17" t="s">
        <v>320</v>
      </c>
      <c r="C445" s="16" t="s">
        <v>621</v>
      </c>
    </row>
    <row r="446" spans="1:3" x14ac:dyDescent="0.3">
      <c r="A446" s="17">
        <v>3390</v>
      </c>
      <c r="B446" s="17" t="s">
        <v>232</v>
      </c>
      <c r="C446" s="16" t="s">
        <v>621</v>
      </c>
    </row>
    <row r="447" spans="1:3" x14ac:dyDescent="0.3">
      <c r="A447" s="17">
        <v>3400</v>
      </c>
      <c r="B447" s="17" t="s">
        <v>208</v>
      </c>
      <c r="C447" s="16" t="s">
        <v>621</v>
      </c>
    </row>
    <row r="448" spans="1:3" x14ac:dyDescent="0.3">
      <c r="A448" s="17">
        <v>3450</v>
      </c>
      <c r="B448" s="17" t="s">
        <v>24</v>
      </c>
      <c r="C448" s="16" t="s">
        <v>621</v>
      </c>
    </row>
    <row r="449" spans="1:3" x14ac:dyDescent="0.3">
      <c r="A449" s="17">
        <v>3460</v>
      </c>
      <c r="B449" s="17" t="s">
        <v>52</v>
      </c>
      <c r="C449" s="16" t="s">
        <v>621</v>
      </c>
    </row>
    <row r="450" spans="1:3" x14ac:dyDescent="0.3">
      <c r="A450" s="17">
        <v>3480</v>
      </c>
      <c r="B450" s="17" t="s">
        <v>125</v>
      </c>
      <c r="C450" s="16" t="s">
        <v>621</v>
      </c>
    </row>
    <row r="451" spans="1:3" x14ac:dyDescent="0.3">
      <c r="A451" s="17">
        <v>3490</v>
      </c>
      <c r="B451" s="17" t="s">
        <v>286</v>
      </c>
      <c r="C451" s="16" t="s">
        <v>621</v>
      </c>
    </row>
    <row r="452" spans="1:3" x14ac:dyDescent="0.3">
      <c r="A452" s="17">
        <v>3500</v>
      </c>
      <c r="B452" s="17" t="s">
        <v>549</v>
      </c>
      <c r="C452" s="16" t="s">
        <v>621</v>
      </c>
    </row>
    <row r="453" spans="1:3" x14ac:dyDescent="0.3">
      <c r="A453" s="17">
        <v>3520</v>
      </c>
      <c r="B453" s="17" t="s">
        <v>119</v>
      </c>
      <c r="C453" s="16" t="s">
        <v>621</v>
      </c>
    </row>
    <row r="454" spans="1:3" x14ac:dyDescent="0.3">
      <c r="A454" s="17">
        <v>3540</v>
      </c>
      <c r="B454" s="17" t="s">
        <v>305</v>
      </c>
      <c r="C454" s="16" t="s">
        <v>621</v>
      </c>
    </row>
    <row r="455" spans="1:3" x14ac:dyDescent="0.3">
      <c r="A455" s="17">
        <v>3550</v>
      </c>
      <c r="B455" s="17" t="s">
        <v>424</v>
      </c>
      <c r="C455" s="16" t="s">
        <v>621</v>
      </c>
    </row>
    <row r="456" spans="1:3" x14ac:dyDescent="0.3">
      <c r="A456" s="17">
        <v>3600</v>
      </c>
      <c r="B456" s="17" t="s">
        <v>129</v>
      </c>
      <c r="C456" s="16" t="s">
        <v>621</v>
      </c>
    </row>
    <row r="457" spans="1:3" x14ac:dyDescent="0.3">
      <c r="A457" s="17">
        <v>3630</v>
      </c>
      <c r="B457" s="17" t="s">
        <v>258</v>
      </c>
      <c r="C457" s="16" t="s">
        <v>621</v>
      </c>
    </row>
    <row r="458" spans="1:3" x14ac:dyDescent="0.3">
      <c r="A458" s="17">
        <v>3650</v>
      </c>
      <c r="B458" s="17" t="s">
        <v>553</v>
      </c>
      <c r="C458" s="16" t="s">
        <v>621</v>
      </c>
    </row>
    <row r="459" spans="1:3" x14ac:dyDescent="0.3">
      <c r="A459" s="17">
        <v>3660</v>
      </c>
      <c r="B459" s="17" t="s">
        <v>442</v>
      </c>
      <c r="C459" s="16" t="s">
        <v>621</v>
      </c>
    </row>
    <row r="460" spans="1:3" x14ac:dyDescent="0.3">
      <c r="A460" s="17">
        <v>3670</v>
      </c>
      <c r="B460" s="17" t="s">
        <v>523</v>
      </c>
      <c r="C460" s="16" t="s">
        <v>621</v>
      </c>
    </row>
    <row r="461" spans="1:3" x14ac:dyDescent="0.3">
      <c r="A461" s="17">
        <v>3700</v>
      </c>
      <c r="B461" s="17" t="s">
        <v>395</v>
      </c>
      <c r="C461" s="16" t="s">
        <v>621</v>
      </c>
    </row>
    <row r="462" spans="1:3" x14ac:dyDescent="0.3">
      <c r="A462" s="17">
        <v>3720</v>
      </c>
      <c r="B462" s="17" t="s">
        <v>565</v>
      </c>
      <c r="C462" s="16" t="s">
        <v>621</v>
      </c>
    </row>
    <row r="463" spans="1:3" x14ac:dyDescent="0.3">
      <c r="A463" s="17">
        <v>3730</v>
      </c>
      <c r="B463" s="17" t="s">
        <v>334</v>
      </c>
      <c r="C463" s="16" t="s">
        <v>621</v>
      </c>
    </row>
    <row r="464" spans="1:3" x14ac:dyDescent="0.3">
      <c r="A464" s="17">
        <v>3740</v>
      </c>
      <c r="B464" s="17" t="s">
        <v>459</v>
      </c>
      <c r="C464" s="16" t="s">
        <v>621</v>
      </c>
    </row>
    <row r="465" spans="1:3" x14ac:dyDescent="0.3">
      <c r="A465" s="17">
        <v>3751</v>
      </c>
      <c r="B465" s="17" t="s">
        <v>561</v>
      </c>
      <c r="C465" s="16" t="s">
        <v>621</v>
      </c>
    </row>
    <row r="466" spans="1:3" x14ac:dyDescent="0.3">
      <c r="A466" s="17">
        <v>3760</v>
      </c>
      <c r="B466" s="17" t="s">
        <v>171</v>
      </c>
      <c r="C466" s="16" t="s">
        <v>621</v>
      </c>
    </row>
    <row r="467" spans="1:3" x14ac:dyDescent="0.3">
      <c r="A467" s="17">
        <v>3770</v>
      </c>
      <c r="B467" s="17" t="s">
        <v>26</v>
      </c>
      <c r="C467" s="16" t="s">
        <v>621</v>
      </c>
    </row>
    <row r="468" spans="1:3" x14ac:dyDescent="0.3">
      <c r="A468" s="17">
        <v>3782</v>
      </c>
      <c r="B468" s="17" t="s">
        <v>275</v>
      </c>
      <c r="C468" s="16" t="s">
        <v>621</v>
      </c>
    </row>
    <row r="469" spans="1:3" x14ac:dyDescent="0.3">
      <c r="A469" s="17">
        <v>3790</v>
      </c>
      <c r="B469" s="17" t="s">
        <v>188</v>
      </c>
      <c r="C469" s="16" t="s">
        <v>621</v>
      </c>
    </row>
    <row r="470" spans="1:3" x14ac:dyDescent="0.3">
      <c r="A470" s="17">
        <v>4000</v>
      </c>
      <c r="B470" s="17" t="s">
        <v>377</v>
      </c>
      <c r="C470" s="16" t="s">
        <v>621</v>
      </c>
    </row>
    <row r="471" spans="1:3" x14ac:dyDescent="0.3">
      <c r="A471" s="17">
        <v>4030</v>
      </c>
      <c r="B471" s="17" t="s">
        <v>587</v>
      </c>
      <c r="C471" s="16" t="s">
        <v>621</v>
      </c>
    </row>
    <row r="472" spans="1:3" x14ac:dyDescent="0.3">
      <c r="A472" s="17">
        <v>4040</v>
      </c>
      <c r="B472" s="17" t="s">
        <v>257</v>
      </c>
      <c r="C472" s="16" t="s">
        <v>621</v>
      </c>
    </row>
    <row r="473" spans="1:3" x14ac:dyDescent="0.3">
      <c r="A473" s="17">
        <v>4050</v>
      </c>
      <c r="B473" s="17" t="s">
        <v>412</v>
      </c>
      <c r="C473" s="16" t="s">
        <v>621</v>
      </c>
    </row>
    <row r="474" spans="1:3" x14ac:dyDescent="0.3">
      <c r="A474" s="17">
        <v>4060</v>
      </c>
      <c r="B474" s="17" t="s">
        <v>271</v>
      </c>
      <c r="C474" s="16" t="s">
        <v>621</v>
      </c>
    </row>
    <row r="475" spans="1:3" x14ac:dyDescent="0.3">
      <c r="A475" s="17">
        <v>4070</v>
      </c>
      <c r="B475" s="17" t="s">
        <v>270</v>
      </c>
      <c r="C475" s="16" t="s">
        <v>621</v>
      </c>
    </row>
    <row r="476" spans="1:3" x14ac:dyDescent="0.3">
      <c r="A476" s="17">
        <v>4100</v>
      </c>
      <c r="B476" s="17" t="s">
        <v>375</v>
      </c>
      <c r="C476" s="16" t="s">
        <v>621</v>
      </c>
    </row>
    <row r="477" spans="1:3" x14ac:dyDescent="0.3">
      <c r="A477" s="17">
        <v>4130</v>
      </c>
      <c r="B477" s="17" t="s">
        <v>532</v>
      </c>
      <c r="C477" s="16" t="s">
        <v>621</v>
      </c>
    </row>
    <row r="478" spans="1:3" x14ac:dyDescent="0.3">
      <c r="A478" s="17">
        <v>4140</v>
      </c>
      <c r="B478" s="17" t="s">
        <v>65</v>
      </c>
      <c r="C478" s="16" t="s">
        <v>621</v>
      </c>
    </row>
    <row r="479" spans="1:3" x14ac:dyDescent="0.3">
      <c r="A479" s="17">
        <v>4160</v>
      </c>
      <c r="B479" s="17" t="s">
        <v>205</v>
      </c>
      <c r="C479" s="16" t="s">
        <v>621</v>
      </c>
    </row>
    <row r="480" spans="1:3" x14ac:dyDescent="0.3">
      <c r="A480" s="17">
        <v>4171</v>
      </c>
      <c r="B480" s="17" t="s">
        <v>161</v>
      </c>
      <c r="C480" s="16" t="s">
        <v>621</v>
      </c>
    </row>
    <row r="481" spans="1:3" x14ac:dyDescent="0.3">
      <c r="A481" s="17">
        <v>4173</v>
      </c>
      <c r="B481" s="17" t="s">
        <v>122</v>
      </c>
      <c r="C481" s="16" t="s">
        <v>621</v>
      </c>
    </row>
    <row r="482" spans="1:3" x14ac:dyDescent="0.3">
      <c r="A482" s="17">
        <v>4174</v>
      </c>
      <c r="B482" s="17" t="s">
        <v>588</v>
      </c>
      <c r="C482" s="16" t="s">
        <v>621</v>
      </c>
    </row>
    <row r="483" spans="1:3" x14ac:dyDescent="0.3">
      <c r="A483" s="17">
        <v>4180</v>
      </c>
      <c r="B483" s="17" t="s">
        <v>433</v>
      </c>
      <c r="C483" s="16" t="s">
        <v>621</v>
      </c>
    </row>
    <row r="484" spans="1:3" x14ac:dyDescent="0.3">
      <c r="A484" s="17">
        <v>4190</v>
      </c>
      <c r="B484" s="17" t="s">
        <v>326</v>
      </c>
      <c r="C484" s="16" t="s">
        <v>621</v>
      </c>
    </row>
    <row r="485" spans="1:3" x14ac:dyDescent="0.3">
      <c r="A485" s="17">
        <v>4200</v>
      </c>
      <c r="B485" s="17" t="s">
        <v>423</v>
      </c>
      <c r="C485" s="16" t="s">
        <v>621</v>
      </c>
    </row>
    <row r="486" spans="1:3" x14ac:dyDescent="0.3">
      <c r="A486" s="17">
        <v>4220</v>
      </c>
      <c r="B486" s="17" t="s">
        <v>284</v>
      </c>
      <c r="C486" s="16" t="s">
        <v>621</v>
      </c>
    </row>
    <row r="487" spans="1:3" x14ac:dyDescent="0.3">
      <c r="A487" s="17">
        <v>4230</v>
      </c>
      <c r="B487" s="17" t="s">
        <v>417</v>
      </c>
      <c r="C487" s="16" t="s">
        <v>621</v>
      </c>
    </row>
    <row r="488" spans="1:3" x14ac:dyDescent="0.3">
      <c r="A488" s="17">
        <v>4241</v>
      </c>
      <c r="B488" s="17" t="s">
        <v>525</v>
      </c>
      <c r="C488" s="16" t="s">
        <v>621</v>
      </c>
    </row>
    <row r="489" spans="1:3" x14ac:dyDescent="0.3">
      <c r="A489" s="17">
        <v>4242</v>
      </c>
      <c r="B489" s="17" t="s">
        <v>59</v>
      </c>
      <c r="C489" s="16" t="s">
        <v>621</v>
      </c>
    </row>
    <row r="490" spans="1:3" x14ac:dyDescent="0.3">
      <c r="A490" s="17">
        <v>4243</v>
      </c>
      <c r="B490" s="17" t="s">
        <v>379</v>
      </c>
      <c r="C490" s="16" t="s">
        <v>621</v>
      </c>
    </row>
    <row r="491" spans="1:3" x14ac:dyDescent="0.3">
      <c r="A491" s="17">
        <v>4250</v>
      </c>
      <c r="B491" s="17" t="s">
        <v>133</v>
      </c>
      <c r="C491" s="16" t="s">
        <v>621</v>
      </c>
    </row>
    <row r="492" spans="1:3" x14ac:dyDescent="0.3">
      <c r="A492" s="17">
        <v>4261</v>
      </c>
      <c r="B492" s="17" t="s">
        <v>91</v>
      </c>
      <c r="C492" s="16" t="s">
        <v>621</v>
      </c>
    </row>
    <row r="493" spans="1:3" x14ac:dyDescent="0.3">
      <c r="A493" s="17">
        <v>4262</v>
      </c>
      <c r="B493" s="17" t="s">
        <v>402</v>
      </c>
      <c r="C493" s="16" t="s">
        <v>621</v>
      </c>
    </row>
    <row r="494" spans="1:3" x14ac:dyDescent="0.3">
      <c r="A494" s="17">
        <v>4270</v>
      </c>
      <c r="B494" s="17" t="s">
        <v>242</v>
      </c>
      <c r="C494" s="16" t="s">
        <v>621</v>
      </c>
    </row>
    <row r="495" spans="1:3" x14ac:dyDescent="0.3">
      <c r="A495" s="17">
        <v>4281</v>
      </c>
      <c r="B495" s="17" t="s">
        <v>175</v>
      </c>
      <c r="C495" s="16" t="s">
        <v>621</v>
      </c>
    </row>
    <row r="496" spans="1:3" x14ac:dyDescent="0.3">
      <c r="A496" s="17">
        <v>4291</v>
      </c>
      <c r="B496" s="17" t="s">
        <v>381</v>
      </c>
      <c r="C496" s="16" t="s">
        <v>621</v>
      </c>
    </row>
    <row r="497" spans="1:3" x14ac:dyDescent="0.3">
      <c r="A497" s="17">
        <v>4293</v>
      </c>
      <c r="B497" s="17" t="s">
        <v>94</v>
      </c>
      <c r="C497" s="16" t="s">
        <v>621</v>
      </c>
    </row>
    <row r="498" spans="1:3" x14ac:dyDescent="0.3">
      <c r="A498" s="17">
        <v>4295</v>
      </c>
      <c r="B498" s="17" t="s">
        <v>441</v>
      </c>
      <c r="C498" s="16" t="s">
        <v>621</v>
      </c>
    </row>
    <row r="499" spans="1:3" x14ac:dyDescent="0.3">
      <c r="A499" s="17">
        <v>4296</v>
      </c>
      <c r="B499" s="17" t="s">
        <v>340</v>
      </c>
      <c r="C499" s="16" t="s">
        <v>621</v>
      </c>
    </row>
    <row r="500" spans="1:3" x14ac:dyDescent="0.3">
      <c r="A500" s="17">
        <v>4300</v>
      </c>
      <c r="B500" s="17" t="s">
        <v>216</v>
      </c>
      <c r="C500" s="16" t="s">
        <v>621</v>
      </c>
    </row>
    <row r="501" spans="1:3" x14ac:dyDescent="0.3">
      <c r="A501" s="17">
        <v>4320</v>
      </c>
      <c r="B501" s="17" t="s">
        <v>297</v>
      </c>
      <c r="C501" s="16" t="s">
        <v>621</v>
      </c>
    </row>
    <row r="502" spans="1:3" x14ac:dyDescent="0.3">
      <c r="A502" s="17">
        <v>4330</v>
      </c>
      <c r="B502" s="17" t="s">
        <v>235</v>
      </c>
      <c r="C502" s="16" t="s">
        <v>621</v>
      </c>
    </row>
    <row r="503" spans="1:3" x14ac:dyDescent="0.3">
      <c r="A503" s="17">
        <v>4340</v>
      </c>
      <c r="B503" s="17" t="s">
        <v>497</v>
      </c>
      <c r="C503" s="16" t="s">
        <v>621</v>
      </c>
    </row>
    <row r="504" spans="1:3" x14ac:dyDescent="0.3">
      <c r="A504" s="17">
        <v>4350</v>
      </c>
      <c r="B504" s="17" t="s">
        <v>502</v>
      </c>
      <c r="C504" s="16" t="s">
        <v>621</v>
      </c>
    </row>
    <row r="505" spans="1:3" x14ac:dyDescent="0.3">
      <c r="A505" s="17">
        <v>4360</v>
      </c>
      <c r="B505" s="17" t="s">
        <v>269</v>
      </c>
      <c r="C505" s="16" t="s">
        <v>621</v>
      </c>
    </row>
    <row r="506" spans="1:3" x14ac:dyDescent="0.3">
      <c r="A506" s="17">
        <v>4370</v>
      </c>
      <c r="B506" s="17" t="s">
        <v>448</v>
      </c>
      <c r="C506" s="16" t="s">
        <v>621</v>
      </c>
    </row>
    <row r="507" spans="1:3" x14ac:dyDescent="0.3">
      <c r="A507" s="17">
        <v>4390</v>
      </c>
      <c r="B507" s="17" t="s">
        <v>538</v>
      </c>
      <c r="C507" s="16" t="s">
        <v>621</v>
      </c>
    </row>
    <row r="508" spans="1:3" x14ac:dyDescent="0.3">
      <c r="A508" s="17">
        <v>4400</v>
      </c>
      <c r="B508" s="17" t="s">
        <v>259</v>
      </c>
      <c r="C508" s="16" t="s">
        <v>621</v>
      </c>
    </row>
    <row r="509" spans="1:3" x14ac:dyDescent="0.3">
      <c r="A509" s="17">
        <v>4420</v>
      </c>
      <c r="B509" s="17" t="s">
        <v>371</v>
      </c>
      <c r="C509" s="16" t="s">
        <v>621</v>
      </c>
    </row>
    <row r="510" spans="1:3" x14ac:dyDescent="0.3">
      <c r="A510" s="17">
        <v>4440</v>
      </c>
      <c r="B510" s="17" t="s">
        <v>330</v>
      </c>
      <c r="C510" s="16" t="s">
        <v>621</v>
      </c>
    </row>
    <row r="511" spans="1:3" x14ac:dyDescent="0.3">
      <c r="A511" s="17">
        <v>4450</v>
      </c>
      <c r="B511" s="17" t="s">
        <v>256</v>
      </c>
      <c r="C511" s="16" t="s">
        <v>621</v>
      </c>
    </row>
    <row r="512" spans="1:3" x14ac:dyDescent="0.3">
      <c r="A512" s="17">
        <v>4460</v>
      </c>
      <c r="B512" s="17" t="s">
        <v>428</v>
      </c>
      <c r="C512" s="16" t="s">
        <v>621</v>
      </c>
    </row>
    <row r="513" spans="1:3" x14ac:dyDescent="0.3">
      <c r="A513" s="17">
        <v>4470</v>
      </c>
      <c r="B513" s="17" t="s">
        <v>460</v>
      </c>
      <c r="C513" s="16" t="s">
        <v>621</v>
      </c>
    </row>
    <row r="514" spans="1:3" x14ac:dyDescent="0.3">
      <c r="A514" s="17">
        <v>4480</v>
      </c>
      <c r="B514" s="17" t="s">
        <v>446</v>
      </c>
      <c r="C514" s="16" t="s">
        <v>621</v>
      </c>
    </row>
    <row r="515" spans="1:3" x14ac:dyDescent="0.3">
      <c r="A515" s="17">
        <v>4490</v>
      </c>
      <c r="B515" s="17" t="s">
        <v>252</v>
      </c>
      <c r="C515" s="16" t="s">
        <v>621</v>
      </c>
    </row>
    <row r="516" spans="1:3" x14ac:dyDescent="0.3">
      <c r="A516" s="17">
        <v>4500</v>
      </c>
      <c r="B516" s="17" t="s">
        <v>589</v>
      </c>
      <c r="C516" s="16" t="s">
        <v>621</v>
      </c>
    </row>
    <row r="517" spans="1:3" x14ac:dyDescent="0.3">
      <c r="A517" s="17">
        <v>4520</v>
      </c>
      <c r="B517" s="17" t="s">
        <v>462</v>
      </c>
      <c r="C517" s="16" t="s">
        <v>621</v>
      </c>
    </row>
    <row r="518" spans="1:3" x14ac:dyDescent="0.3">
      <c r="A518" s="17">
        <v>4532</v>
      </c>
      <c r="B518" s="17" t="s">
        <v>153</v>
      </c>
      <c r="C518" s="16" t="s">
        <v>621</v>
      </c>
    </row>
    <row r="519" spans="1:3" x14ac:dyDescent="0.3">
      <c r="A519" s="17">
        <v>4534</v>
      </c>
      <c r="B519" s="17" t="s">
        <v>245</v>
      </c>
      <c r="C519" s="16" t="s">
        <v>621</v>
      </c>
    </row>
    <row r="520" spans="1:3" x14ac:dyDescent="0.3">
      <c r="A520" s="17">
        <v>4540</v>
      </c>
      <c r="B520" s="17" t="s">
        <v>138</v>
      </c>
      <c r="C520" s="16" t="s">
        <v>621</v>
      </c>
    </row>
    <row r="521" spans="1:3" x14ac:dyDescent="0.3">
      <c r="A521" s="17">
        <v>4550</v>
      </c>
      <c r="B521" s="17" t="s">
        <v>33</v>
      </c>
      <c r="C521" s="16" t="s">
        <v>621</v>
      </c>
    </row>
    <row r="522" spans="1:3" x14ac:dyDescent="0.3">
      <c r="A522" s="17">
        <v>4560</v>
      </c>
      <c r="B522" s="17" t="s">
        <v>534</v>
      </c>
      <c r="C522" s="16" t="s">
        <v>621</v>
      </c>
    </row>
    <row r="523" spans="1:3" x14ac:dyDescent="0.3">
      <c r="A523" s="17">
        <v>4571</v>
      </c>
      <c r="B523" s="17" t="s">
        <v>166</v>
      </c>
      <c r="C523" s="16" t="s">
        <v>621</v>
      </c>
    </row>
    <row r="524" spans="1:3" x14ac:dyDescent="0.3">
      <c r="A524" s="17">
        <v>4572</v>
      </c>
      <c r="B524" s="17" t="s">
        <v>346</v>
      </c>
      <c r="C524" s="16" t="s">
        <v>621</v>
      </c>
    </row>
    <row r="525" spans="1:3" x14ac:dyDescent="0.3">
      <c r="A525" s="17">
        <v>4573</v>
      </c>
      <c r="B525" s="17" t="s">
        <v>239</v>
      </c>
      <c r="C525" s="16" t="s">
        <v>621</v>
      </c>
    </row>
    <row r="526" spans="1:3" x14ac:dyDescent="0.3">
      <c r="A526" s="17">
        <v>4581</v>
      </c>
      <c r="B526" s="17" t="s">
        <v>397</v>
      </c>
      <c r="C526" s="16" t="s">
        <v>621</v>
      </c>
    </row>
    <row r="527" spans="1:3" x14ac:dyDescent="0.3">
      <c r="A527" s="17">
        <v>4583</v>
      </c>
      <c r="B527" s="17" t="s">
        <v>406</v>
      </c>
      <c r="C527" s="16" t="s">
        <v>621</v>
      </c>
    </row>
    <row r="528" spans="1:3" x14ac:dyDescent="0.3">
      <c r="A528" s="17">
        <v>4591</v>
      </c>
      <c r="B528" s="17" t="s">
        <v>135</v>
      </c>
      <c r="C528" s="16" t="s">
        <v>621</v>
      </c>
    </row>
    <row r="529" spans="1:3" x14ac:dyDescent="0.3">
      <c r="A529" s="17">
        <v>4592</v>
      </c>
      <c r="B529" s="17" t="s">
        <v>403</v>
      </c>
      <c r="C529" s="16" t="s">
        <v>621</v>
      </c>
    </row>
    <row r="530" spans="1:3" x14ac:dyDescent="0.3">
      <c r="A530" s="17">
        <v>4593</v>
      </c>
      <c r="B530" s="17" t="s">
        <v>114</v>
      </c>
      <c r="C530" s="16" t="s">
        <v>621</v>
      </c>
    </row>
    <row r="531" spans="1:3" x14ac:dyDescent="0.3">
      <c r="A531" s="17">
        <v>4600</v>
      </c>
      <c r="B531" s="17" t="s">
        <v>293</v>
      </c>
      <c r="C531" s="16" t="s">
        <v>621</v>
      </c>
    </row>
    <row r="532" spans="1:3" x14ac:dyDescent="0.3">
      <c r="A532" s="17">
        <v>4621</v>
      </c>
      <c r="B532" s="17" t="s">
        <v>142</v>
      </c>
      <c r="C532" s="16" t="s">
        <v>621</v>
      </c>
    </row>
    <row r="533" spans="1:3" x14ac:dyDescent="0.3">
      <c r="A533" s="17">
        <v>4622</v>
      </c>
      <c r="B533" s="17" t="s">
        <v>191</v>
      </c>
      <c r="C533" s="16" t="s">
        <v>621</v>
      </c>
    </row>
    <row r="534" spans="1:3" x14ac:dyDescent="0.3">
      <c r="A534" s="17">
        <v>4623</v>
      </c>
      <c r="B534" s="17" t="s">
        <v>300</v>
      </c>
      <c r="C534" s="16" t="s">
        <v>621</v>
      </c>
    </row>
    <row r="535" spans="1:3" x14ac:dyDescent="0.3">
      <c r="A535" s="17">
        <v>4632</v>
      </c>
      <c r="B535" s="17" t="s">
        <v>55</v>
      </c>
      <c r="C535" s="16" t="s">
        <v>621</v>
      </c>
    </row>
    <row r="536" spans="1:3" x14ac:dyDescent="0.3">
      <c r="A536" s="17">
        <v>4640</v>
      </c>
      <c r="B536" s="17" t="s">
        <v>590</v>
      </c>
      <c r="C536" s="16" t="s">
        <v>621</v>
      </c>
    </row>
    <row r="537" spans="1:3" x14ac:dyDescent="0.3">
      <c r="A537" s="17">
        <v>4652</v>
      </c>
      <c r="B537" s="17" t="s">
        <v>247</v>
      </c>
      <c r="C537" s="16" t="s">
        <v>621</v>
      </c>
    </row>
    <row r="538" spans="1:3" x14ac:dyDescent="0.3">
      <c r="A538" s="17">
        <v>4653</v>
      </c>
      <c r="B538" s="17" t="s">
        <v>262</v>
      </c>
      <c r="C538" s="16" t="s">
        <v>621</v>
      </c>
    </row>
    <row r="539" spans="1:3" x14ac:dyDescent="0.3">
      <c r="A539" s="17">
        <v>4654</v>
      </c>
      <c r="B539" s="17" t="s">
        <v>591</v>
      </c>
      <c r="C539" s="16" t="s">
        <v>621</v>
      </c>
    </row>
    <row r="540" spans="1:3" x14ac:dyDescent="0.3">
      <c r="A540" s="17">
        <v>4660</v>
      </c>
      <c r="B540" s="17" t="s">
        <v>447</v>
      </c>
      <c r="C540" s="16" t="s">
        <v>621</v>
      </c>
    </row>
    <row r="541" spans="1:3" x14ac:dyDescent="0.3">
      <c r="A541" s="17">
        <v>4671</v>
      </c>
      <c r="B541" s="17" t="s">
        <v>453</v>
      </c>
      <c r="C541" s="16" t="s">
        <v>621</v>
      </c>
    </row>
    <row r="542" spans="1:3" x14ac:dyDescent="0.3">
      <c r="A542" s="17">
        <v>4672</v>
      </c>
      <c r="B542" s="17" t="s">
        <v>276</v>
      </c>
      <c r="C542" s="16" t="s">
        <v>621</v>
      </c>
    </row>
    <row r="543" spans="1:3" x14ac:dyDescent="0.3">
      <c r="A543" s="17">
        <v>4673</v>
      </c>
      <c r="B543" s="17" t="s">
        <v>392</v>
      </c>
      <c r="C543" s="16" t="s">
        <v>621</v>
      </c>
    </row>
    <row r="544" spans="1:3" x14ac:dyDescent="0.3">
      <c r="A544" s="17">
        <v>4681</v>
      </c>
      <c r="B544" s="17" t="s">
        <v>203</v>
      </c>
      <c r="C544" s="16" t="s">
        <v>621</v>
      </c>
    </row>
    <row r="545" spans="1:3" x14ac:dyDescent="0.3">
      <c r="A545" s="17">
        <v>4682</v>
      </c>
      <c r="B545" s="17" t="s">
        <v>495</v>
      </c>
      <c r="C545" s="16" t="s">
        <v>621</v>
      </c>
    </row>
    <row r="546" spans="1:3" x14ac:dyDescent="0.3">
      <c r="A546" s="17">
        <v>4683</v>
      </c>
      <c r="B546" s="17" t="s">
        <v>396</v>
      </c>
      <c r="C546" s="16" t="s">
        <v>621</v>
      </c>
    </row>
    <row r="547" spans="1:3" x14ac:dyDescent="0.3">
      <c r="A547" s="17">
        <v>4684</v>
      </c>
      <c r="B547" s="17" t="s">
        <v>218</v>
      </c>
      <c r="C547" s="16" t="s">
        <v>621</v>
      </c>
    </row>
    <row r="548" spans="1:3" x14ac:dyDescent="0.3">
      <c r="A548" s="17">
        <v>4690</v>
      </c>
      <c r="B548" s="17" t="s">
        <v>189</v>
      </c>
      <c r="C548" s="16" t="s">
        <v>621</v>
      </c>
    </row>
    <row r="549" spans="1:3" x14ac:dyDescent="0.3">
      <c r="A549" s="17">
        <v>4700</v>
      </c>
      <c r="B549" s="17" t="s">
        <v>343</v>
      </c>
      <c r="C549" s="16" t="s">
        <v>621</v>
      </c>
    </row>
    <row r="550" spans="1:3" x14ac:dyDescent="0.3">
      <c r="A550" s="17">
        <v>4720</v>
      </c>
      <c r="B550" s="17" t="s">
        <v>367</v>
      </c>
      <c r="C550" s="16" t="s">
        <v>621</v>
      </c>
    </row>
    <row r="551" spans="1:3" x14ac:dyDescent="0.3">
      <c r="A551" s="17">
        <v>4733</v>
      </c>
      <c r="B551" s="17" t="s">
        <v>474</v>
      </c>
      <c r="C551" s="16" t="s">
        <v>621</v>
      </c>
    </row>
    <row r="552" spans="1:3" x14ac:dyDescent="0.3">
      <c r="A552" s="17">
        <v>4735</v>
      </c>
      <c r="B552" s="17" t="s">
        <v>321</v>
      </c>
      <c r="C552" s="16" t="s">
        <v>621</v>
      </c>
    </row>
    <row r="553" spans="1:3" x14ac:dyDescent="0.3">
      <c r="A553" s="17">
        <v>4736</v>
      </c>
      <c r="B553" s="17" t="s">
        <v>264</v>
      </c>
      <c r="C553" s="16" t="s">
        <v>621</v>
      </c>
    </row>
    <row r="554" spans="1:3" x14ac:dyDescent="0.3">
      <c r="A554" s="17">
        <v>4750</v>
      </c>
      <c r="B554" s="17" t="s">
        <v>303</v>
      </c>
      <c r="C554" s="16" t="s">
        <v>621</v>
      </c>
    </row>
    <row r="555" spans="1:3" x14ac:dyDescent="0.3">
      <c r="A555" s="17">
        <v>4760</v>
      </c>
      <c r="B555" s="17" t="s">
        <v>546</v>
      </c>
      <c r="C555" s="16" t="s">
        <v>621</v>
      </c>
    </row>
    <row r="556" spans="1:3" x14ac:dyDescent="0.3">
      <c r="A556" s="17">
        <v>4771</v>
      </c>
      <c r="B556" s="17" t="s">
        <v>260</v>
      </c>
      <c r="C556" s="16" t="s">
        <v>621</v>
      </c>
    </row>
    <row r="557" spans="1:3" x14ac:dyDescent="0.3">
      <c r="A557" s="17">
        <v>4772</v>
      </c>
      <c r="B557" s="17" t="s">
        <v>294</v>
      </c>
      <c r="C557" s="16" t="s">
        <v>621</v>
      </c>
    </row>
    <row r="558" spans="1:3" x14ac:dyDescent="0.3">
      <c r="A558" s="17">
        <v>4773</v>
      </c>
      <c r="B558" s="17" t="s">
        <v>444</v>
      </c>
      <c r="C558" s="16" t="s">
        <v>621</v>
      </c>
    </row>
    <row r="559" spans="1:3" x14ac:dyDescent="0.3">
      <c r="A559" s="17">
        <v>4780</v>
      </c>
      <c r="B559" s="17" t="s">
        <v>439</v>
      </c>
      <c r="C559" s="16" t="s">
        <v>621</v>
      </c>
    </row>
    <row r="560" spans="1:3" x14ac:dyDescent="0.3">
      <c r="A560" s="17">
        <v>4791</v>
      </c>
      <c r="B560" s="17" t="s">
        <v>64</v>
      </c>
      <c r="C560" s="16" t="s">
        <v>621</v>
      </c>
    </row>
    <row r="561" spans="1:3" x14ac:dyDescent="0.3">
      <c r="A561" s="17">
        <v>4792</v>
      </c>
      <c r="B561" s="17" t="s">
        <v>32</v>
      </c>
      <c r="C561" s="16" t="s">
        <v>621</v>
      </c>
    </row>
    <row r="562" spans="1:3" x14ac:dyDescent="0.3">
      <c r="A562" s="17">
        <v>4793</v>
      </c>
      <c r="B562" s="17" t="s">
        <v>61</v>
      </c>
      <c r="C562" s="16" t="s">
        <v>621</v>
      </c>
    </row>
    <row r="563" spans="1:3" x14ac:dyDescent="0.3">
      <c r="A563" s="17">
        <v>4800</v>
      </c>
      <c r="B563" s="17" t="s">
        <v>592</v>
      </c>
      <c r="C563" s="16" t="s">
        <v>621</v>
      </c>
    </row>
    <row r="564" spans="1:3" x14ac:dyDescent="0.3">
      <c r="A564" s="17">
        <v>4840</v>
      </c>
      <c r="B564" s="17" t="s">
        <v>345</v>
      </c>
      <c r="C564" s="16" t="s">
        <v>621</v>
      </c>
    </row>
    <row r="565" spans="1:3" x14ac:dyDescent="0.3">
      <c r="A565" s="17">
        <v>4850</v>
      </c>
      <c r="B565" s="17" t="s">
        <v>454</v>
      </c>
      <c r="C565" s="16" t="s">
        <v>621</v>
      </c>
    </row>
    <row r="566" spans="1:3" x14ac:dyDescent="0.3">
      <c r="A566" s="17">
        <v>4862</v>
      </c>
      <c r="B566" s="17" t="s">
        <v>173</v>
      </c>
      <c r="C566" s="16" t="s">
        <v>621</v>
      </c>
    </row>
    <row r="567" spans="1:3" x14ac:dyDescent="0.3">
      <c r="A567" s="17">
        <v>4863</v>
      </c>
      <c r="B567" s="17" t="s">
        <v>115</v>
      </c>
      <c r="C567" s="16" t="s">
        <v>621</v>
      </c>
    </row>
    <row r="568" spans="1:3" x14ac:dyDescent="0.3">
      <c r="A568" s="17">
        <v>4871</v>
      </c>
      <c r="B568" s="17" t="s">
        <v>222</v>
      </c>
      <c r="C568" s="16" t="s">
        <v>621</v>
      </c>
    </row>
    <row r="569" spans="1:3" x14ac:dyDescent="0.3">
      <c r="A569" s="17">
        <v>4872</v>
      </c>
      <c r="B569" s="17" t="s">
        <v>248</v>
      </c>
      <c r="C569" s="16" t="s">
        <v>621</v>
      </c>
    </row>
    <row r="570" spans="1:3" x14ac:dyDescent="0.3">
      <c r="A570" s="17">
        <v>4873</v>
      </c>
      <c r="B570" s="17" t="s">
        <v>548</v>
      </c>
      <c r="C570" s="16" t="s">
        <v>621</v>
      </c>
    </row>
    <row r="571" spans="1:3" x14ac:dyDescent="0.3">
      <c r="A571" s="17">
        <v>4874</v>
      </c>
      <c r="B571" s="17" t="s">
        <v>145</v>
      </c>
      <c r="C571" s="16" t="s">
        <v>621</v>
      </c>
    </row>
    <row r="572" spans="1:3" x14ac:dyDescent="0.3">
      <c r="A572" s="17">
        <v>4880</v>
      </c>
      <c r="B572" s="17" t="s">
        <v>341</v>
      </c>
      <c r="C572" s="16" t="s">
        <v>621</v>
      </c>
    </row>
    <row r="573" spans="1:3" x14ac:dyDescent="0.3">
      <c r="A573" s="17">
        <v>4891</v>
      </c>
      <c r="B573" s="17" t="s">
        <v>593</v>
      </c>
      <c r="C573" s="16" t="s">
        <v>621</v>
      </c>
    </row>
    <row r="574" spans="1:3" x14ac:dyDescent="0.3">
      <c r="A574" s="17">
        <v>4892</v>
      </c>
      <c r="B574" s="17" t="s">
        <v>267</v>
      </c>
      <c r="C574" s="16" t="s">
        <v>621</v>
      </c>
    </row>
    <row r="575" spans="1:3" x14ac:dyDescent="0.3">
      <c r="A575" s="17">
        <v>4894</v>
      </c>
      <c r="B575" s="17" t="s">
        <v>560</v>
      </c>
      <c r="C575" s="16" t="s">
        <v>621</v>
      </c>
    </row>
    <row r="576" spans="1:3" x14ac:dyDescent="0.3">
      <c r="A576" s="17">
        <v>4895</v>
      </c>
      <c r="B576" s="17" t="s">
        <v>108</v>
      </c>
      <c r="C576" s="16" t="s">
        <v>621</v>
      </c>
    </row>
    <row r="577" spans="1:3" x14ac:dyDescent="0.3">
      <c r="A577" s="17">
        <v>4900</v>
      </c>
      <c r="B577" s="17" t="s">
        <v>333</v>
      </c>
      <c r="C577" s="16" t="s">
        <v>621</v>
      </c>
    </row>
    <row r="578" spans="1:3" x14ac:dyDescent="0.3">
      <c r="A578" s="17">
        <v>4912</v>
      </c>
      <c r="B578" s="17" t="s">
        <v>187</v>
      </c>
      <c r="C578" s="16" t="s">
        <v>621</v>
      </c>
    </row>
    <row r="579" spans="1:3" x14ac:dyDescent="0.3">
      <c r="A579" s="17">
        <v>4913</v>
      </c>
      <c r="B579" s="17" t="s">
        <v>227</v>
      </c>
      <c r="C579" s="16" t="s">
        <v>621</v>
      </c>
    </row>
    <row r="580" spans="1:3" x14ac:dyDescent="0.3">
      <c r="A580" s="17">
        <v>4920</v>
      </c>
      <c r="B580" s="17" t="s">
        <v>467</v>
      </c>
      <c r="C580" s="16" t="s">
        <v>621</v>
      </c>
    </row>
    <row r="581" spans="1:3" x14ac:dyDescent="0.3">
      <c r="A581" s="17">
        <v>4930</v>
      </c>
      <c r="B581" s="17" t="s">
        <v>316</v>
      </c>
      <c r="C581" s="16" t="s">
        <v>621</v>
      </c>
    </row>
    <row r="582" spans="1:3" x14ac:dyDescent="0.3">
      <c r="A582" s="17">
        <v>4941</v>
      </c>
      <c r="B582" s="17" t="s">
        <v>44</v>
      </c>
      <c r="C582" s="16" t="s">
        <v>621</v>
      </c>
    </row>
    <row r="583" spans="1:3" x14ac:dyDescent="0.3">
      <c r="A583" s="17">
        <v>4943</v>
      </c>
      <c r="B583" s="17" t="s">
        <v>594</v>
      </c>
      <c r="C583" s="16" t="s">
        <v>621</v>
      </c>
    </row>
    <row r="584" spans="1:3" x14ac:dyDescent="0.3">
      <c r="A584" s="17">
        <v>4944</v>
      </c>
      <c r="B584" s="17" t="s">
        <v>120</v>
      </c>
      <c r="C584" s="16" t="s">
        <v>621</v>
      </c>
    </row>
    <row r="585" spans="1:3" x14ac:dyDescent="0.3">
      <c r="A585" s="17">
        <v>4951</v>
      </c>
      <c r="B585" s="17" t="s">
        <v>350</v>
      </c>
      <c r="C585" s="16" t="s">
        <v>621</v>
      </c>
    </row>
    <row r="586" spans="1:3" x14ac:dyDescent="0.3">
      <c r="A586" s="17">
        <v>800</v>
      </c>
      <c r="B586" s="17" t="s">
        <v>578</v>
      </c>
      <c r="C586" s="16" t="s">
        <v>620</v>
      </c>
    </row>
    <row r="587" spans="1:3" x14ac:dyDescent="0.3">
      <c r="A587" s="17">
        <v>900</v>
      </c>
      <c r="B587" s="17" t="s">
        <v>579</v>
      </c>
      <c r="C587" s="16" t="s">
        <v>620</v>
      </c>
    </row>
    <row r="588" spans="1:3" x14ac:dyDescent="0.3">
      <c r="A588" s="17">
        <v>917</v>
      </c>
      <c r="B588" s="17" t="s">
        <v>580</v>
      </c>
      <c r="C588" s="16" t="s">
        <v>620</v>
      </c>
    </row>
    <row r="589" spans="1:3" x14ac:dyDescent="0.3">
      <c r="A589" s="17">
        <v>960</v>
      </c>
      <c r="B589" s="17" t="s">
        <v>581</v>
      </c>
      <c r="C589" s="16" t="s">
        <v>620</v>
      </c>
    </row>
    <row r="590" spans="1:3" x14ac:dyDescent="0.3">
      <c r="A590" s="17">
        <v>999</v>
      </c>
      <c r="B590" s="17" t="s">
        <v>579</v>
      </c>
      <c r="C590" s="16" t="s">
        <v>620</v>
      </c>
    </row>
    <row r="591" spans="1:3" x14ac:dyDescent="0.3">
      <c r="A591" s="17">
        <v>1000</v>
      </c>
      <c r="B591" s="17" t="s">
        <v>582</v>
      </c>
      <c r="C591" s="16" t="s">
        <v>620</v>
      </c>
    </row>
    <row r="592" spans="1:3" x14ac:dyDescent="0.3">
      <c r="A592" s="17">
        <v>1050</v>
      </c>
      <c r="B592" s="17" t="s">
        <v>582</v>
      </c>
      <c r="C592" s="16" t="s">
        <v>620</v>
      </c>
    </row>
    <row r="593" spans="1:3" x14ac:dyDescent="0.3">
      <c r="A593" s="17">
        <v>1051</v>
      </c>
      <c r="B593" s="17" t="s">
        <v>582</v>
      </c>
      <c r="C593" s="16" t="s">
        <v>620</v>
      </c>
    </row>
    <row r="594" spans="1:3" x14ac:dyDescent="0.3">
      <c r="A594" s="17">
        <v>1052</v>
      </c>
      <c r="B594" s="17" t="s">
        <v>582</v>
      </c>
      <c r="C594" s="16" t="s">
        <v>620</v>
      </c>
    </row>
    <row r="595" spans="1:3" x14ac:dyDescent="0.3">
      <c r="A595" s="17">
        <v>1053</v>
      </c>
      <c r="B595" s="17" t="s">
        <v>582</v>
      </c>
      <c r="C595" s="16" t="s">
        <v>620</v>
      </c>
    </row>
    <row r="596" spans="1:3" x14ac:dyDescent="0.3">
      <c r="A596" s="17">
        <v>1054</v>
      </c>
      <c r="B596" s="17" t="s">
        <v>582</v>
      </c>
      <c r="C596" s="16" t="s">
        <v>620</v>
      </c>
    </row>
    <row r="597" spans="1:3" x14ac:dyDescent="0.3">
      <c r="A597" s="17">
        <v>1055</v>
      </c>
      <c r="B597" s="17" t="s">
        <v>582</v>
      </c>
      <c r="C597" s="16" t="s">
        <v>620</v>
      </c>
    </row>
    <row r="598" spans="1:3" x14ac:dyDescent="0.3">
      <c r="A598" s="17">
        <v>1056</v>
      </c>
      <c r="B598" s="17" t="s">
        <v>582</v>
      </c>
      <c r="C598" s="16" t="s">
        <v>620</v>
      </c>
    </row>
    <row r="599" spans="1:3" x14ac:dyDescent="0.3">
      <c r="A599" s="17">
        <v>1057</v>
      </c>
      <c r="B599" s="17" t="s">
        <v>582</v>
      </c>
      <c r="C599" s="16" t="s">
        <v>620</v>
      </c>
    </row>
    <row r="600" spans="1:3" x14ac:dyDescent="0.3">
      <c r="A600" s="17">
        <v>1058</v>
      </c>
      <c r="B600" s="17" t="s">
        <v>582</v>
      </c>
      <c r="C600" s="16" t="s">
        <v>620</v>
      </c>
    </row>
    <row r="601" spans="1:3" x14ac:dyDescent="0.3">
      <c r="A601" s="17">
        <v>1059</v>
      </c>
      <c r="B601" s="17" t="s">
        <v>582</v>
      </c>
      <c r="C601" s="16" t="s">
        <v>620</v>
      </c>
    </row>
    <row r="602" spans="1:3" x14ac:dyDescent="0.3">
      <c r="A602" s="17">
        <v>1060</v>
      </c>
      <c r="B602" s="17" t="s">
        <v>582</v>
      </c>
      <c r="C602" s="16" t="s">
        <v>620</v>
      </c>
    </row>
    <row r="603" spans="1:3" x14ac:dyDescent="0.3">
      <c r="A603" s="17">
        <v>1061</v>
      </c>
      <c r="B603" s="17" t="s">
        <v>582</v>
      </c>
      <c r="C603" s="16" t="s">
        <v>620</v>
      </c>
    </row>
    <row r="604" spans="1:3" x14ac:dyDescent="0.3">
      <c r="A604" s="17">
        <v>1062</v>
      </c>
      <c r="B604" s="17" t="s">
        <v>582</v>
      </c>
      <c r="C604" s="16" t="s">
        <v>620</v>
      </c>
    </row>
    <row r="605" spans="1:3" x14ac:dyDescent="0.3">
      <c r="A605" s="17">
        <v>1063</v>
      </c>
      <c r="B605" s="17" t="s">
        <v>582</v>
      </c>
      <c r="C605" s="16" t="s">
        <v>620</v>
      </c>
    </row>
    <row r="606" spans="1:3" x14ac:dyDescent="0.3">
      <c r="A606" s="17">
        <v>1064</v>
      </c>
      <c r="B606" s="17" t="s">
        <v>582</v>
      </c>
      <c r="C606" s="16" t="s">
        <v>620</v>
      </c>
    </row>
    <row r="607" spans="1:3" x14ac:dyDescent="0.3">
      <c r="A607" s="17">
        <v>1065</v>
      </c>
      <c r="B607" s="17" t="s">
        <v>582</v>
      </c>
      <c r="C607" s="16" t="s">
        <v>620</v>
      </c>
    </row>
    <row r="608" spans="1:3" x14ac:dyDescent="0.3">
      <c r="A608" s="17">
        <v>1066</v>
      </c>
      <c r="B608" s="17" t="s">
        <v>582</v>
      </c>
      <c r="C608" s="16" t="s">
        <v>620</v>
      </c>
    </row>
    <row r="609" spans="1:3" x14ac:dyDescent="0.3">
      <c r="A609" s="17">
        <v>1067</v>
      </c>
      <c r="B609" s="17" t="s">
        <v>582</v>
      </c>
      <c r="C609" s="16" t="s">
        <v>620</v>
      </c>
    </row>
    <row r="610" spans="1:3" x14ac:dyDescent="0.3">
      <c r="A610" s="17">
        <v>1068</v>
      </c>
      <c r="B610" s="17" t="s">
        <v>582</v>
      </c>
      <c r="C610" s="16" t="s">
        <v>620</v>
      </c>
    </row>
    <row r="611" spans="1:3" x14ac:dyDescent="0.3">
      <c r="A611" s="17">
        <v>1069</v>
      </c>
      <c r="B611" s="17" t="s">
        <v>582</v>
      </c>
      <c r="C611" s="16" t="s">
        <v>620</v>
      </c>
    </row>
    <row r="612" spans="1:3" x14ac:dyDescent="0.3">
      <c r="A612" s="17">
        <v>1070</v>
      </c>
      <c r="B612" s="17" t="s">
        <v>582</v>
      </c>
      <c r="C612" s="16" t="s">
        <v>620</v>
      </c>
    </row>
    <row r="613" spans="1:3" x14ac:dyDescent="0.3">
      <c r="A613" s="17">
        <v>1071</v>
      </c>
      <c r="B613" s="17" t="s">
        <v>582</v>
      </c>
      <c r="C613" s="16" t="s">
        <v>620</v>
      </c>
    </row>
    <row r="614" spans="1:3" x14ac:dyDescent="0.3">
      <c r="A614" s="17">
        <v>1072</v>
      </c>
      <c r="B614" s="17" t="s">
        <v>582</v>
      </c>
      <c r="C614" s="16" t="s">
        <v>620</v>
      </c>
    </row>
    <row r="615" spans="1:3" x14ac:dyDescent="0.3">
      <c r="A615" s="17">
        <v>1073</v>
      </c>
      <c r="B615" s="17" t="s">
        <v>582</v>
      </c>
      <c r="C615" s="16" t="s">
        <v>620</v>
      </c>
    </row>
    <row r="616" spans="1:3" x14ac:dyDescent="0.3">
      <c r="A616" s="17">
        <v>1074</v>
      </c>
      <c r="B616" s="17" t="s">
        <v>582</v>
      </c>
      <c r="C616" s="16" t="s">
        <v>620</v>
      </c>
    </row>
    <row r="617" spans="1:3" x14ac:dyDescent="0.3">
      <c r="A617" s="17">
        <v>1092</v>
      </c>
      <c r="B617" s="17" t="s">
        <v>582</v>
      </c>
      <c r="C617" s="16" t="s">
        <v>620</v>
      </c>
    </row>
    <row r="618" spans="1:3" x14ac:dyDescent="0.3">
      <c r="A618" s="17">
        <v>1093</v>
      </c>
      <c r="B618" s="17" t="s">
        <v>582</v>
      </c>
      <c r="C618" s="16" t="s">
        <v>620</v>
      </c>
    </row>
    <row r="619" spans="1:3" x14ac:dyDescent="0.3">
      <c r="A619" s="17">
        <v>1095</v>
      </c>
      <c r="B619" s="17" t="s">
        <v>582</v>
      </c>
      <c r="C619" s="16" t="s">
        <v>620</v>
      </c>
    </row>
    <row r="620" spans="1:3" x14ac:dyDescent="0.3">
      <c r="A620" s="17">
        <v>1098</v>
      </c>
      <c r="B620" s="17" t="s">
        <v>582</v>
      </c>
      <c r="C620" s="16" t="s">
        <v>620</v>
      </c>
    </row>
    <row r="621" spans="1:3" x14ac:dyDescent="0.3">
      <c r="A621" s="17">
        <v>1100</v>
      </c>
      <c r="B621" s="17" t="s">
        <v>582</v>
      </c>
      <c r="C621" s="16" t="s">
        <v>620</v>
      </c>
    </row>
    <row r="622" spans="1:3" x14ac:dyDescent="0.3">
      <c r="A622" s="17">
        <v>1101</v>
      </c>
      <c r="B622" s="17" t="s">
        <v>582</v>
      </c>
      <c r="C622" s="16" t="s">
        <v>620</v>
      </c>
    </row>
    <row r="623" spans="1:3" x14ac:dyDescent="0.3">
      <c r="A623" s="17">
        <v>1102</v>
      </c>
      <c r="B623" s="17" t="s">
        <v>582</v>
      </c>
      <c r="C623" s="16" t="s">
        <v>620</v>
      </c>
    </row>
    <row r="624" spans="1:3" x14ac:dyDescent="0.3">
      <c r="A624" s="17">
        <v>1103</v>
      </c>
      <c r="B624" s="17" t="s">
        <v>582</v>
      </c>
      <c r="C624" s="16" t="s">
        <v>620</v>
      </c>
    </row>
    <row r="625" spans="1:3" x14ac:dyDescent="0.3">
      <c r="A625" s="17">
        <v>1104</v>
      </c>
      <c r="B625" s="17" t="s">
        <v>582</v>
      </c>
      <c r="C625" s="16" t="s">
        <v>620</v>
      </c>
    </row>
    <row r="626" spans="1:3" x14ac:dyDescent="0.3">
      <c r="A626" s="17">
        <v>1105</v>
      </c>
      <c r="B626" s="17" t="s">
        <v>582</v>
      </c>
      <c r="C626" s="16" t="s">
        <v>620</v>
      </c>
    </row>
    <row r="627" spans="1:3" x14ac:dyDescent="0.3">
      <c r="A627" s="17">
        <v>1106</v>
      </c>
      <c r="B627" s="17" t="s">
        <v>582</v>
      </c>
      <c r="C627" s="16" t="s">
        <v>620</v>
      </c>
    </row>
    <row r="628" spans="1:3" x14ac:dyDescent="0.3">
      <c r="A628" s="17">
        <v>1107</v>
      </c>
      <c r="B628" s="17" t="s">
        <v>582</v>
      </c>
      <c r="C628" s="16" t="s">
        <v>620</v>
      </c>
    </row>
    <row r="629" spans="1:3" x14ac:dyDescent="0.3">
      <c r="A629" s="17">
        <v>1110</v>
      </c>
      <c r="B629" s="17" t="s">
        <v>582</v>
      </c>
      <c r="C629" s="16" t="s">
        <v>620</v>
      </c>
    </row>
    <row r="630" spans="1:3" x14ac:dyDescent="0.3">
      <c r="A630" s="17">
        <v>1111</v>
      </c>
      <c r="B630" s="17" t="s">
        <v>582</v>
      </c>
      <c r="C630" s="16" t="s">
        <v>620</v>
      </c>
    </row>
    <row r="631" spans="1:3" x14ac:dyDescent="0.3">
      <c r="A631" s="17">
        <v>1112</v>
      </c>
      <c r="B631" s="17" t="s">
        <v>582</v>
      </c>
      <c r="C631" s="16" t="s">
        <v>620</v>
      </c>
    </row>
    <row r="632" spans="1:3" x14ac:dyDescent="0.3">
      <c r="A632" s="17">
        <v>1113</v>
      </c>
      <c r="B632" s="17" t="s">
        <v>582</v>
      </c>
      <c r="C632" s="16" t="s">
        <v>620</v>
      </c>
    </row>
    <row r="633" spans="1:3" x14ac:dyDescent="0.3">
      <c r="A633" s="17">
        <v>1114</v>
      </c>
      <c r="B633" s="17" t="s">
        <v>582</v>
      </c>
      <c r="C633" s="16" t="s">
        <v>620</v>
      </c>
    </row>
    <row r="634" spans="1:3" x14ac:dyDescent="0.3">
      <c r="A634" s="17">
        <v>1115</v>
      </c>
      <c r="B634" s="17" t="s">
        <v>582</v>
      </c>
      <c r="C634" s="16" t="s">
        <v>620</v>
      </c>
    </row>
    <row r="635" spans="1:3" x14ac:dyDescent="0.3">
      <c r="A635" s="17">
        <v>1116</v>
      </c>
      <c r="B635" s="17" t="s">
        <v>582</v>
      </c>
      <c r="C635" s="16" t="s">
        <v>620</v>
      </c>
    </row>
    <row r="636" spans="1:3" x14ac:dyDescent="0.3">
      <c r="A636" s="17">
        <v>1117</v>
      </c>
      <c r="B636" s="17" t="s">
        <v>582</v>
      </c>
      <c r="C636" s="16" t="s">
        <v>620</v>
      </c>
    </row>
    <row r="637" spans="1:3" x14ac:dyDescent="0.3">
      <c r="A637" s="17">
        <v>1118</v>
      </c>
      <c r="B637" s="17" t="s">
        <v>582</v>
      </c>
      <c r="C637" s="16" t="s">
        <v>620</v>
      </c>
    </row>
    <row r="638" spans="1:3" x14ac:dyDescent="0.3">
      <c r="A638" s="17">
        <v>1119</v>
      </c>
      <c r="B638" s="17" t="s">
        <v>582</v>
      </c>
      <c r="C638" s="16" t="s">
        <v>620</v>
      </c>
    </row>
    <row r="639" spans="1:3" x14ac:dyDescent="0.3">
      <c r="A639" s="17">
        <v>1120</v>
      </c>
      <c r="B639" s="17" t="s">
        <v>582</v>
      </c>
      <c r="C639" s="16" t="s">
        <v>620</v>
      </c>
    </row>
    <row r="640" spans="1:3" x14ac:dyDescent="0.3">
      <c r="A640" s="17">
        <v>1121</v>
      </c>
      <c r="B640" s="17" t="s">
        <v>582</v>
      </c>
      <c r="C640" s="16" t="s">
        <v>620</v>
      </c>
    </row>
    <row r="641" spans="1:3" x14ac:dyDescent="0.3">
      <c r="A641" s="17">
        <v>1122</v>
      </c>
      <c r="B641" s="17" t="s">
        <v>582</v>
      </c>
      <c r="C641" s="16" t="s">
        <v>620</v>
      </c>
    </row>
    <row r="642" spans="1:3" x14ac:dyDescent="0.3">
      <c r="A642" s="17">
        <v>1123</v>
      </c>
      <c r="B642" s="17" t="s">
        <v>582</v>
      </c>
      <c r="C642" s="16" t="s">
        <v>620</v>
      </c>
    </row>
    <row r="643" spans="1:3" x14ac:dyDescent="0.3">
      <c r="A643" s="17">
        <v>1124</v>
      </c>
      <c r="B643" s="17" t="s">
        <v>582</v>
      </c>
      <c r="C643" s="16" t="s">
        <v>620</v>
      </c>
    </row>
    <row r="644" spans="1:3" x14ac:dyDescent="0.3">
      <c r="A644" s="17">
        <v>1125</v>
      </c>
      <c r="B644" s="17" t="s">
        <v>582</v>
      </c>
      <c r="C644" s="16" t="s">
        <v>620</v>
      </c>
    </row>
    <row r="645" spans="1:3" x14ac:dyDescent="0.3">
      <c r="A645" s="17">
        <v>1126</v>
      </c>
      <c r="B645" s="17" t="s">
        <v>582</v>
      </c>
      <c r="C645" s="16" t="s">
        <v>620</v>
      </c>
    </row>
    <row r="646" spans="1:3" x14ac:dyDescent="0.3">
      <c r="A646" s="17">
        <v>1127</v>
      </c>
      <c r="B646" s="17" t="s">
        <v>582</v>
      </c>
      <c r="C646" s="16" t="s">
        <v>620</v>
      </c>
    </row>
    <row r="647" spans="1:3" x14ac:dyDescent="0.3">
      <c r="A647" s="17">
        <v>1128</v>
      </c>
      <c r="B647" s="17" t="s">
        <v>582</v>
      </c>
      <c r="C647" s="16" t="s">
        <v>620</v>
      </c>
    </row>
    <row r="648" spans="1:3" x14ac:dyDescent="0.3">
      <c r="A648" s="17">
        <v>1129</v>
      </c>
      <c r="B648" s="17" t="s">
        <v>582</v>
      </c>
      <c r="C648" s="16" t="s">
        <v>620</v>
      </c>
    </row>
    <row r="649" spans="1:3" x14ac:dyDescent="0.3">
      <c r="A649" s="17">
        <v>1130</v>
      </c>
      <c r="B649" s="17" t="s">
        <v>582</v>
      </c>
      <c r="C649" s="16" t="s">
        <v>620</v>
      </c>
    </row>
    <row r="650" spans="1:3" x14ac:dyDescent="0.3">
      <c r="A650" s="17">
        <v>1131</v>
      </c>
      <c r="B650" s="17" t="s">
        <v>582</v>
      </c>
      <c r="C650" s="16" t="s">
        <v>620</v>
      </c>
    </row>
    <row r="651" spans="1:3" x14ac:dyDescent="0.3">
      <c r="A651" s="17">
        <v>1140</v>
      </c>
      <c r="B651" s="17" t="s">
        <v>582</v>
      </c>
      <c r="C651" s="16" t="s">
        <v>620</v>
      </c>
    </row>
    <row r="652" spans="1:3" x14ac:dyDescent="0.3">
      <c r="A652" s="17">
        <v>1147</v>
      </c>
      <c r="B652" s="17" t="s">
        <v>582</v>
      </c>
      <c r="C652" s="16" t="s">
        <v>620</v>
      </c>
    </row>
    <row r="653" spans="1:3" x14ac:dyDescent="0.3">
      <c r="A653" s="17">
        <v>1148</v>
      </c>
      <c r="B653" s="17" t="s">
        <v>582</v>
      </c>
      <c r="C653" s="16" t="s">
        <v>620</v>
      </c>
    </row>
    <row r="654" spans="1:3" x14ac:dyDescent="0.3">
      <c r="A654" s="17">
        <v>1150</v>
      </c>
      <c r="B654" s="17" t="s">
        <v>582</v>
      </c>
      <c r="C654" s="16" t="s">
        <v>620</v>
      </c>
    </row>
    <row r="655" spans="1:3" x14ac:dyDescent="0.3">
      <c r="A655" s="17">
        <v>1151</v>
      </c>
      <c r="B655" s="17" t="s">
        <v>582</v>
      </c>
      <c r="C655" s="16" t="s">
        <v>620</v>
      </c>
    </row>
    <row r="656" spans="1:3" x14ac:dyDescent="0.3">
      <c r="A656" s="17">
        <v>1152</v>
      </c>
      <c r="B656" s="17" t="s">
        <v>582</v>
      </c>
      <c r="C656" s="16" t="s">
        <v>620</v>
      </c>
    </row>
    <row r="657" spans="1:3" x14ac:dyDescent="0.3">
      <c r="A657" s="17">
        <v>1153</v>
      </c>
      <c r="B657" s="17" t="s">
        <v>582</v>
      </c>
      <c r="C657" s="16" t="s">
        <v>620</v>
      </c>
    </row>
    <row r="658" spans="1:3" x14ac:dyDescent="0.3">
      <c r="A658" s="17">
        <v>1154</v>
      </c>
      <c r="B658" s="17" t="s">
        <v>582</v>
      </c>
      <c r="C658" s="16" t="s">
        <v>620</v>
      </c>
    </row>
    <row r="659" spans="1:3" x14ac:dyDescent="0.3">
      <c r="A659" s="17">
        <v>1155</v>
      </c>
      <c r="B659" s="17" t="s">
        <v>582</v>
      </c>
      <c r="C659" s="16" t="s">
        <v>620</v>
      </c>
    </row>
    <row r="660" spans="1:3" x14ac:dyDescent="0.3">
      <c r="A660" s="17">
        <v>1156</v>
      </c>
      <c r="B660" s="17" t="s">
        <v>582</v>
      </c>
      <c r="C660" s="16" t="s">
        <v>620</v>
      </c>
    </row>
    <row r="661" spans="1:3" x14ac:dyDescent="0.3">
      <c r="A661" s="17">
        <v>1157</v>
      </c>
      <c r="B661" s="17" t="s">
        <v>582</v>
      </c>
      <c r="C661" s="16" t="s">
        <v>620</v>
      </c>
    </row>
    <row r="662" spans="1:3" x14ac:dyDescent="0.3">
      <c r="A662" s="17">
        <v>1158</v>
      </c>
      <c r="B662" s="17" t="s">
        <v>582</v>
      </c>
      <c r="C662" s="16" t="s">
        <v>620</v>
      </c>
    </row>
    <row r="663" spans="1:3" x14ac:dyDescent="0.3">
      <c r="A663" s="17">
        <v>1159</v>
      </c>
      <c r="B663" s="17" t="s">
        <v>582</v>
      </c>
      <c r="C663" s="16" t="s">
        <v>620</v>
      </c>
    </row>
    <row r="664" spans="1:3" x14ac:dyDescent="0.3">
      <c r="A664" s="17">
        <v>1160</v>
      </c>
      <c r="B664" s="17" t="s">
        <v>582</v>
      </c>
      <c r="C664" s="16" t="s">
        <v>620</v>
      </c>
    </row>
    <row r="665" spans="1:3" x14ac:dyDescent="0.3">
      <c r="A665" s="17">
        <v>1161</v>
      </c>
      <c r="B665" s="17" t="s">
        <v>582</v>
      </c>
      <c r="C665" s="16" t="s">
        <v>620</v>
      </c>
    </row>
    <row r="666" spans="1:3" x14ac:dyDescent="0.3">
      <c r="A666" s="17">
        <v>1162</v>
      </c>
      <c r="B666" s="17" t="s">
        <v>582</v>
      </c>
      <c r="C666" s="16" t="s">
        <v>620</v>
      </c>
    </row>
    <row r="667" spans="1:3" x14ac:dyDescent="0.3">
      <c r="A667" s="17">
        <v>1164</v>
      </c>
      <c r="B667" s="17" t="s">
        <v>582</v>
      </c>
      <c r="C667" s="16" t="s">
        <v>620</v>
      </c>
    </row>
    <row r="668" spans="1:3" x14ac:dyDescent="0.3">
      <c r="A668" s="17">
        <v>1165</v>
      </c>
      <c r="B668" s="17" t="s">
        <v>582</v>
      </c>
      <c r="C668" s="16" t="s">
        <v>620</v>
      </c>
    </row>
    <row r="669" spans="1:3" x14ac:dyDescent="0.3">
      <c r="A669" s="17">
        <v>1166</v>
      </c>
      <c r="B669" s="17" t="s">
        <v>582</v>
      </c>
      <c r="C669" s="16" t="s">
        <v>620</v>
      </c>
    </row>
    <row r="670" spans="1:3" x14ac:dyDescent="0.3">
      <c r="A670" s="17">
        <v>1167</v>
      </c>
      <c r="B670" s="17" t="s">
        <v>582</v>
      </c>
      <c r="C670" s="16" t="s">
        <v>620</v>
      </c>
    </row>
    <row r="671" spans="1:3" x14ac:dyDescent="0.3">
      <c r="A671" s="17">
        <v>1168</v>
      </c>
      <c r="B671" s="17" t="s">
        <v>582</v>
      </c>
      <c r="C671" s="16" t="s">
        <v>620</v>
      </c>
    </row>
    <row r="672" spans="1:3" x14ac:dyDescent="0.3">
      <c r="A672" s="17">
        <v>1169</v>
      </c>
      <c r="B672" s="17" t="s">
        <v>582</v>
      </c>
      <c r="C672" s="16" t="s">
        <v>620</v>
      </c>
    </row>
    <row r="673" spans="1:3" x14ac:dyDescent="0.3">
      <c r="A673" s="17">
        <v>1170</v>
      </c>
      <c r="B673" s="17" t="s">
        <v>582</v>
      </c>
      <c r="C673" s="16" t="s">
        <v>620</v>
      </c>
    </row>
    <row r="674" spans="1:3" x14ac:dyDescent="0.3">
      <c r="A674" s="17">
        <v>1171</v>
      </c>
      <c r="B674" s="17" t="s">
        <v>582</v>
      </c>
      <c r="C674" s="16" t="s">
        <v>620</v>
      </c>
    </row>
    <row r="675" spans="1:3" x14ac:dyDescent="0.3">
      <c r="A675" s="17">
        <v>1172</v>
      </c>
      <c r="B675" s="17" t="s">
        <v>582</v>
      </c>
      <c r="C675" s="16" t="s">
        <v>620</v>
      </c>
    </row>
    <row r="676" spans="1:3" x14ac:dyDescent="0.3">
      <c r="A676" s="17">
        <v>1173</v>
      </c>
      <c r="B676" s="17" t="s">
        <v>582</v>
      </c>
      <c r="C676" s="16" t="s">
        <v>620</v>
      </c>
    </row>
    <row r="677" spans="1:3" x14ac:dyDescent="0.3">
      <c r="A677" s="17">
        <v>1174</v>
      </c>
      <c r="B677" s="17" t="s">
        <v>582</v>
      </c>
      <c r="C677" s="16" t="s">
        <v>620</v>
      </c>
    </row>
    <row r="678" spans="1:3" x14ac:dyDescent="0.3">
      <c r="A678" s="17">
        <v>1175</v>
      </c>
      <c r="B678" s="17" t="s">
        <v>582</v>
      </c>
      <c r="C678" s="16" t="s">
        <v>620</v>
      </c>
    </row>
    <row r="679" spans="1:3" x14ac:dyDescent="0.3">
      <c r="A679" s="17">
        <v>1200</v>
      </c>
      <c r="B679" s="17" t="s">
        <v>582</v>
      </c>
      <c r="C679" s="16" t="s">
        <v>620</v>
      </c>
    </row>
    <row r="680" spans="1:3" x14ac:dyDescent="0.3">
      <c r="A680" s="17">
        <v>1201</v>
      </c>
      <c r="B680" s="17" t="s">
        <v>582</v>
      </c>
      <c r="C680" s="16" t="s">
        <v>620</v>
      </c>
    </row>
    <row r="681" spans="1:3" x14ac:dyDescent="0.3">
      <c r="A681" s="17">
        <v>1202</v>
      </c>
      <c r="B681" s="17" t="s">
        <v>582</v>
      </c>
      <c r="C681" s="16" t="s">
        <v>620</v>
      </c>
    </row>
    <row r="682" spans="1:3" x14ac:dyDescent="0.3">
      <c r="A682" s="17">
        <v>1203</v>
      </c>
      <c r="B682" s="17" t="s">
        <v>582</v>
      </c>
      <c r="C682" s="16" t="s">
        <v>620</v>
      </c>
    </row>
    <row r="683" spans="1:3" x14ac:dyDescent="0.3">
      <c r="A683" s="17">
        <v>1204</v>
      </c>
      <c r="B683" s="17" t="s">
        <v>582</v>
      </c>
      <c r="C683" s="16" t="s">
        <v>620</v>
      </c>
    </row>
    <row r="684" spans="1:3" x14ac:dyDescent="0.3">
      <c r="A684" s="17">
        <v>1205</v>
      </c>
      <c r="B684" s="17" t="s">
        <v>582</v>
      </c>
      <c r="C684" s="16" t="s">
        <v>620</v>
      </c>
    </row>
    <row r="685" spans="1:3" x14ac:dyDescent="0.3">
      <c r="A685" s="17">
        <v>1206</v>
      </c>
      <c r="B685" s="17" t="s">
        <v>582</v>
      </c>
      <c r="C685" s="16" t="s">
        <v>620</v>
      </c>
    </row>
    <row r="686" spans="1:3" x14ac:dyDescent="0.3">
      <c r="A686" s="17">
        <v>1207</v>
      </c>
      <c r="B686" s="17" t="s">
        <v>582</v>
      </c>
      <c r="C686" s="16" t="s">
        <v>620</v>
      </c>
    </row>
    <row r="687" spans="1:3" x14ac:dyDescent="0.3">
      <c r="A687" s="17">
        <v>1208</v>
      </c>
      <c r="B687" s="17" t="s">
        <v>582</v>
      </c>
      <c r="C687" s="16" t="s">
        <v>620</v>
      </c>
    </row>
    <row r="688" spans="1:3" x14ac:dyDescent="0.3">
      <c r="A688" s="17">
        <v>1209</v>
      </c>
      <c r="B688" s="17" t="s">
        <v>582</v>
      </c>
      <c r="C688" s="16" t="s">
        <v>620</v>
      </c>
    </row>
    <row r="689" spans="1:3" x14ac:dyDescent="0.3">
      <c r="A689" s="17">
        <v>1210</v>
      </c>
      <c r="B689" s="17" t="s">
        <v>582</v>
      </c>
      <c r="C689" s="16" t="s">
        <v>620</v>
      </c>
    </row>
    <row r="690" spans="1:3" x14ac:dyDescent="0.3">
      <c r="A690" s="17">
        <v>1211</v>
      </c>
      <c r="B690" s="17" t="s">
        <v>582</v>
      </c>
      <c r="C690" s="16" t="s">
        <v>620</v>
      </c>
    </row>
    <row r="691" spans="1:3" x14ac:dyDescent="0.3">
      <c r="A691" s="17">
        <v>1213</v>
      </c>
      <c r="B691" s="17" t="s">
        <v>582</v>
      </c>
      <c r="C691" s="16" t="s">
        <v>620</v>
      </c>
    </row>
    <row r="692" spans="1:3" x14ac:dyDescent="0.3">
      <c r="A692" s="17">
        <v>1214</v>
      </c>
      <c r="B692" s="17" t="s">
        <v>582</v>
      </c>
      <c r="C692" s="16" t="s">
        <v>620</v>
      </c>
    </row>
    <row r="693" spans="1:3" x14ac:dyDescent="0.3">
      <c r="A693" s="17">
        <v>1215</v>
      </c>
      <c r="B693" s="17" t="s">
        <v>582</v>
      </c>
      <c r="C693" s="16" t="s">
        <v>620</v>
      </c>
    </row>
    <row r="694" spans="1:3" x14ac:dyDescent="0.3">
      <c r="A694" s="17">
        <v>1216</v>
      </c>
      <c r="B694" s="17" t="s">
        <v>582</v>
      </c>
      <c r="C694" s="16" t="s">
        <v>620</v>
      </c>
    </row>
    <row r="695" spans="1:3" x14ac:dyDescent="0.3">
      <c r="A695" s="17">
        <v>1217</v>
      </c>
      <c r="B695" s="17" t="s">
        <v>582</v>
      </c>
      <c r="C695" s="16" t="s">
        <v>620</v>
      </c>
    </row>
    <row r="696" spans="1:3" x14ac:dyDescent="0.3">
      <c r="A696" s="17">
        <v>1218</v>
      </c>
      <c r="B696" s="17" t="s">
        <v>582</v>
      </c>
      <c r="C696" s="16" t="s">
        <v>620</v>
      </c>
    </row>
    <row r="697" spans="1:3" x14ac:dyDescent="0.3">
      <c r="A697" s="17">
        <v>1219</v>
      </c>
      <c r="B697" s="17" t="s">
        <v>582</v>
      </c>
      <c r="C697" s="16" t="s">
        <v>620</v>
      </c>
    </row>
    <row r="698" spans="1:3" x14ac:dyDescent="0.3">
      <c r="A698" s="17">
        <v>1220</v>
      </c>
      <c r="B698" s="17" t="s">
        <v>582</v>
      </c>
      <c r="C698" s="16" t="s">
        <v>620</v>
      </c>
    </row>
    <row r="699" spans="1:3" x14ac:dyDescent="0.3">
      <c r="A699" s="17">
        <v>1221</v>
      </c>
      <c r="B699" s="17" t="s">
        <v>582</v>
      </c>
      <c r="C699" s="16" t="s">
        <v>620</v>
      </c>
    </row>
    <row r="700" spans="1:3" x14ac:dyDescent="0.3">
      <c r="A700" s="17">
        <v>1240</v>
      </c>
      <c r="B700" s="17" t="s">
        <v>582</v>
      </c>
      <c r="C700" s="16" t="s">
        <v>620</v>
      </c>
    </row>
    <row r="701" spans="1:3" x14ac:dyDescent="0.3">
      <c r="A701" s="17">
        <v>1250</v>
      </c>
      <c r="B701" s="17" t="s">
        <v>582</v>
      </c>
      <c r="C701" s="16" t="s">
        <v>620</v>
      </c>
    </row>
    <row r="702" spans="1:3" x14ac:dyDescent="0.3">
      <c r="A702" s="17">
        <v>1251</v>
      </c>
      <c r="B702" s="17" t="s">
        <v>582</v>
      </c>
      <c r="C702" s="16" t="s">
        <v>620</v>
      </c>
    </row>
    <row r="703" spans="1:3" x14ac:dyDescent="0.3">
      <c r="A703" s="17">
        <v>1253</v>
      </c>
      <c r="B703" s="17" t="s">
        <v>582</v>
      </c>
      <c r="C703" s="16" t="s">
        <v>620</v>
      </c>
    </row>
    <row r="704" spans="1:3" x14ac:dyDescent="0.3">
      <c r="A704" s="17">
        <v>1254</v>
      </c>
      <c r="B704" s="17" t="s">
        <v>582</v>
      </c>
      <c r="C704" s="16" t="s">
        <v>620</v>
      </c>
    </row>
    <row r="705" spans="1:3" x14ac:dyDescent="0.3">
      <c r="A705" s="17">
        <v>1255</v>
      </c>
      <c r="B705" s="17" t="s">
        <v>582</v>
      </c>
      <c r="C705" s="16" t="s">
        <v>620</v>
      </c>
    </row>
    <row r="706" spans="1:3" x14ac:dyDescent="0.3">
      <c r="A706" s="17">
        <v>1256</v>
      </c>
      <c r="B706" s="17" t="s">
        <v>582</v>
      </c>
      <c r="C706" s="16" t="s">
        <v>620</v>
      </c>
    </row>
    <row r="707" spans="1:3" x14ac:dyDescent="0.3">
      <c r="A707" s="17">
        <v>1257</v>
      </c>
      <c r="B707" s="17" t="s">
        <v>582</v>
      </c>
      <c r="C707" s="16" t="s">
        <v>620</v>
      </c>
    </row>
    <row r="708" spans="1:3" x14ac:dyDescent="0.3">
      <c r="A708" s="17">
        <v>1259</v>
      </c>
      <c r="B708" s="17" t="s">
        <v>582</v>
      </c>
      <c r="C708" s="16" t="s">
        <v>620</v>
      </c>
    </row>
    <row r="709" spans="1:3" x14ac:dyDescent="0.3">
      <c r="A709" s="17">
        <v>1260</v>
      </c>
      <c r="B709" s="17" t="s">
        <v>582</v>
      </c>
      <c r="C709" s="16" t="s">
        <v>620</v>
      </c>
    </row>
    <row r="710" spans="1:3" x14ac:dyDescent="0.3">
      <c r="A710" s="17">
        <v>1261</v>
      </c>
      <c r="B710" s="17" t="s">
        <v>582</v>
      </c>
      <c r="C710" s="16" t="s">
        <v>620</v>
      </c>
    </row>
    <row r="711" spans="1:3" x14ac:dyDescent="0.3">
      <c r="A711" s="17">
        <v>1263</v>
      </c>
      <c r="B711" s="17" t="s">
        <v>582</v>
      </c>
      <c r="C711" s="16" t="s">
        <v>620</v>
      </c>
    </row>
    <row r="712" spans="1:3" x14ac:dyDescent="0.3">
      <c r="A712" s="17">
        <v>1264</v>
      </c>
      <c r="B712" s="17" t="s">
        <v>582</v>
      </c>
      <c r="C712" s="16" t="s">
        <v>620</v>
      </c>
    </row>
    <row r="713" spans="1:3" x14ac:dyDescent="0.3">
      <c r="A713" s="17">
        <v>1265</v>
      </c>
      <c r="B713" s="17" t="s">
        <v>582</v>
      </c>
      <c r="C713" s="16" t="s">
        <v>620</v>
      </c>
    </row>
    <row r="714" spans="1:3" x14ac:dyDescent="0.3">
      <c r="A714" s="17">
        <v>1266</v>
      </c>
      <c r="B714" s="17" t="s">
        <v>582</v>
      </c>
      <c r="C714" s="16" t="s">
        <v>620</v>
      </c>
    </row>
    <row r="715" spans="1:3" x14ac:dyDescent="0.3">
      <c r="A715" s="17">
        <v>1267</v>
      </c>
      <c r="B715" s="17" t="s">
        <v>582</v>
      </c>
      <c r="C715" s="16" t="s">
        <v>620</v>
      </c>
    </row>
    <row r="716" spans="1:3" x14ac:dyDescent="0.3">
      <c r="A716" s="17">
        <v>1268</v>
      </c>
      <c r="B716" s="17" t="s">
        <v>582</v>
      </c>
      <c r="C716" s="16" t="s">
        <v>620</v>
      </c>
    </row>
    <row r="717" spans="1:3" x14ac:dyDescent="0.3">
      <c r="A717" s="17">
        <v>1270</v>
      </c>
      <c r="B717" s="17" t="s">
        <v>582</v>
      </c>
      <c r="C717" s="16" t="s">
        <v>620</v>
      </c>
    </row>
    <row r="718" spans="1:3" x14ac:dyDescent="0.3">
      <c r="A718" s="17">
        <v>1271</v>
      </c>
      <c r="B718" s="17" t="s">
        <v>582</v>
      </c>
      <c r="C718" s="16" t="s">
        <v>620</v>
      </c>
    </row>
    <row r="719" spans="1:3" x14ac:dyDescent="0.3">
      <c r="A719" s="17">
        <v>1291</v>
      </c>
      <c r="B719" s="17" t="s">
        <v>582</v>
      </c>
      <c r="C719" s="16" t="s">
        <v>620</v>
      </c>
    </row>
    <row r="720" spans="1:3" x14ac:dyDescent="0.3">
      <c r="A720" s="17">
        <v>1300</v>
      </c>
      <c r="B720" s="17" t="s">
        <v>582</v>
      </c>
      <c r="C720" s="16" t="s">
        <v>620</v>
      </c>
    </row>
    <row r="721" spans="1:3" x14ac:dyDescent="0.3">
      <c r="A721" s="17">
        <v>1301</v>
      </c>
      <c r="B721" s="17" t="s">
        <v>582</v>
      </c>
      <c r="C721" s="16" t="s">
        <v>620</v>
      </c>
    </row>
    <row r="722" spans="1:3" x14ac:dyDescent="0.3">
      <c r="A722" s="17">
        <v>1302</v>
      </c>
      <c r="B722" s="17" t="s">
        <v>582</v>
      </c>
      <c r="C722" s="16" t="s">
        <v>620</v>
      </c>
    </row>
    <row r="723" spans="1:3" x14ac:dyDescent="0.3">
      <c r="A723" s="17">
        <v>1303</v>
      </c>
      <c r="B723" s="17" t="s">
        <v>582</v>
      </c>
      <c r="C723" s="16" t="s">
        <v>620</v>
      </c>
    </row>
    <row r="724" spans="1:3" x14ac:dyDescent="0.3">
      <c r="A724" s="17">
        <v>1304</v>
      </c>
      <c r="B724" s="17" t="s">
        <v>582</v>
      </c>
      <c r="C724" s="16" t="s">
        <v>620</v>
      </c>
    </row>
    <row r="725" spans="1:3" x14ac:dyDescent="0.3">
      <c r="A725" s="17">
        <v>1306</v>
      </c>
      <c r="B725" s="17" t="s">
        <v>582</v>
      </c>
      <c r="C725" s="16" t="s">
        <v>620</v>
      </c>
    </row>
    <row r="726" spans="1:3" x14ac:dyDescent="0.3">
      <c r="A726" s="17">
        <v>1307</v>
      </c>
      <c r="B726" s="17" t="s">
        <v>582</v>
      </c>
      <c r="C726" s="16" t="s">
        <v>620</v>
      </c>
    </row>
    <row r="727" spans="1:3" x14ac:dyDescent="0.3">
      <c r="A727" s="17">
        <v>1308</v>
      </c>
      <c r="B727" s="17" t="s">
        <v>582</v>
      </c>
      <c r="C727" s="16" t="s">
        <v>620</v>
      </c>
    </row>
    <row r="728" spans="1:3" x14ac:dyDescent="0.3">
      <c r="A728" s="17">
        <v>1309</v>
      </c>
      <c r="B728" s="17" t="s">
        <v>582</v>
      </c>
      <c r="C728" s="16" t="s">
        <v>620</v>
      </c>
    </row>
    <row r="729" spans="1:3" x14ac:dyDescent="0.3">
      <c r="A729" s="17">
        <v>1310</v>
      </c>
      <c r="B729" s="17" t="s">
        <v>582</v>
      </c>
      <c r="C729" s="16" t="s">
        <v>620</v>
      </c>
    </row>
    <row r="730" spans="1:3" x14ac:dyDescent="0.3">
      <c r="A730" s="17">
        <v>1311</v>
      </c>
      <c r="B730" s="17" t="s">
        <v>582</v>
      </c>
      <c r="C730" s="16" t="s">
        <v>620</v>
      </c>
    </row>
    <row r="731" spans="1:3" x14ac:dyDescent="0.3">
      <c r="A731" s="17">
        <v>1312</v>
      </c>
      <c r="B731" s="17" t="s">
        <v>582</v>
      </c>
      <c r="C731" s="16" t="s">
        <v>620</v>
      </c>
    </row>
    <row r="732" spans="1:3" x14ac:dyDescent="0.3">
      <c r="A732" s="17">
        <v>1313</v>
      </c>
      <c r="B732" s="17" t="s">
        <v>582</v>
      </c>
      <c r="C732" s="16" t="s">
        <v>620</v>
      </c>
    </row>
    <row r="733" spans="1:3" x14ac:dyDescent="0.3">
      <c r="A733" s="17">
        <v>1314</v>
      </c>
      <c r="B733" s="17" t="s">
        <v>582</v>
      </c>
      <c r="C733" s="16" t="s">
        <v>620</v>
      </c>
    </row>
    <row r="734" spans="1:3" x14ac:dyDescent="0.3">
      <c r="A734" s="17">
        <v>1315</v>
      </c>
      <c r="B734" s="17" t="s">
        <v>582</v>
      </c>
      <c r="C734" s="16" t="s">
        <v>620</v>
      </c>
    </row>
    <row r="735" spans="1:3" x14ac:dyDescent="0.3">
      <c r="A735" s="17">
        <v>1316</v>
      </c>
      <c r="B735" s="17" t="s">
        <v>582</v>
      </c>
      <c r="C735" s="16" t="s">
        <v>620</v>
      </c>
    </row>
    <row r="736" spans="1:3" x14ac:dyDescent="0.3">
      <c r="A736" s="17">
        <v>1317</v>
      </c>
      <c r="B736" s="17" t="s">
        <v>582</v>
      </c>
      <c r="C736" s="16" t="s">
        <v>620</v>
      </c>
    </row>
    <row r="737" spans="1:3" x14ac:dyDescent="0.3">
      <c r="A737" s="17">
        <v>1318</v>
      </c>
      <c r="B737" s="17" t="s">
        <v>582</v>
      </c>
      <c r="C737" s="16" t="s">
        <v>620</v>
      </c>
    </row>
    <row r="738" spans="1:3" x14ac:dyDescent="0.3">
      <c r="A738" s="17">
        <v>1319</v>
      </c>
      <c r="B738" s="17" t="s">
        <v>582</v>
      </c>
      <c r="C738" s="16" t="s">
        <v>620</v>
      </c>
    </row>
    <row r="739" spans="1:3" x14ac:dyDescent="0.3">
      <c r="A739" s="17">
        <v>1320</v>
      </c>
      <c r="B739" s="17" t="s">
        <v>582</v>
      </c>
      <c r="C739" s="16" t="s">
        <v>620</v>
      </c>
    </row>
    <row r="740" spans="1:3" x14ac:dyDescent="0.3">
      <c r="A740" s="17">
        <v>1321</v>
      </c>
      <c r="B740" s="17" t="s">
        <v>582</v>
      </c>
      <c r="C740" s="16" t="s">
        <v>620</v>
      </c>
    </row>
    <row r="741" spans="1:3" x14ac:dyDescent="0.3">
      <c r="A741" s="17">
        <v>1322</v>
      </c>
      <c r="B741" s="17" t="s">
        <v>582</v>
      </c>
      <c r="C741" s="16" t="s">
        <v>620</v>
      </c>
    </row>
    <row r="742" spans="1:3" x14ac:dyDescent="0.3">
      <c r="A742" s="17">
        <v>1323</v>
      </c>
      <c r="B742" s="17" t="s">
        <v>582</v>
      </c>
      <c r="C742" s="16" t="s">
        <v>620</v>
      </c>
    </row>
    <row r="743" spans="1:3" x14ac:dyDescent="0.3">
      <c r="A743" s="17">
        <v>1324</v>
      </c>
      <c r="B743" s="17" t="s">
        <v>582</v>
      </c>
      <c r="C743" s="16" t="s">
        <v>620</v>
      </c>
    </row>
    <row r="744" spans="1:3" x14ac:dyDescent="0.3">
      <c r="A744" s="17">
        <v>1325</v>
      </c>
      <c r="B744" s="17" t="s">
        <v>582</v>
      </c>
      <c r="C744" s="16" t="s">
        <v>620</v>
      </c>
    </row>
    <row r="745" spans="1:3" x14ac:dyDescent="0.3">
      <c r="A745" s="17">
        <v>1326</v>
      </c>
      <c r="B745" s="17" t="s">
        <v>582</v>
      </c>
      <c r="C745" s="16" t="s">
        <v>620</v>
      </c>
    </row>
    <row r="746" spans="1:3" x14ac:dyDescent="0.3">
      <c r="A746" s="17">
        <v>1327</v>
      </c>
      <c r="B746" s="17" t="s">
        <v>582</v>
      </c>
      <c r="C746" s="16" t="s">
        <v>620</v>
      </c>
    </row>
    <row r="747" spans="1:3" x14ac:dyDescent="0.3">
      <c r="A747" s="17">
        <v>1328</v>
      </c>
      <c r="B747" s="17" t="s">
        <v>582</v>
      </c>
      <c r="C747" s="16" t="s">
        <v>620</v>
      </c>
    </row>
    <row r="748" spans="1:3" x14ac:dyDescent="0.3">
      <c r="A748" s="17">
        <v>1329</v>
      </c>
      <c r="B748" s="17" t="s">
        <v>582</v>
      </c>
      <c r="C748" s="16" t="s">
        <v>620</v>
      </c>
    </row>
    <row r="749" spans="1:3" x14ac:dyDescent="0.3">
      <c r="A749" s="17">
        <v>1350</v>
      </c>
      <c r="B749" s="17" t="s">
        <v>582</v>
      </c>
      <c r="C749" s="16" t="s">
        <v>620</v>
      </c>
    </row>
    <row r="750" spans="1:3" x14ac:dyDescent="0.3">
      <c r="A750" s="17">
        <v>1352</v>
      </c>
      <c r="B750" s="17" t="s">
        <v>582</v>
      </c>
      <c r="C750" s="16" t="s">
        <v>620</v>
      </c>
    </row>
    <row r="751" spans="1:3" x14ac:dyDescent="0.3">
      <c r="A751" s="17">
        <v>1353</v>
      </c>
      <c r="B751" s="17" t="s">
        <v>582</v>
      </c>
      <c r="C751" s="16" t="s">
        <v>620</v>
      </c>
    </row>
    <row r="752" spans="1:3" x14ac:dyDescent="0.3">
      <c r="A752" s="17">
        <v>1354</v>
      </c>
      <c r="B752" s="17" t="s">
        <v>582</v>
      </c>
      <c r="C752" s="16" t="s">
        <v>620</v>
      </c>
    </row>
    <row r="753" spans="1:3" x14ac:dyDescent="0.3">
      <c r="A753" s="17">
        <v>1355</v>
      </c>
      <c r="B753" s="17" t="s">
        <v>582</v>
      </c>
      <c r="C753" s="16" t="s">
        <v>620</v>
      </c>
    </row>
    <row r="754" spans="1:3" x14ac:dyDescent="0.3">
      <c r="A754" s="17">
        <v>1356</v>
      </c>
      <c r="B754" s="17" t="s">
        <v>582</v>
      </c>
      <c r="C754" s="16" t="s">
        <v>620</v>
      </c>
    </row>
    <row r="755" spans="1:3" x14ac:dyDescent="0.3">
      <c r="A755" s="17">
        <v>1357</v>
      </c>
      <c r="B755" s="17" t="s">
        <v>582</v>
      </c>
      <c r="C755" s="16" t="s">
        <v>620</v>
      </c>
    </row>
    <row r="756" spans="1:3" x14ac:dyDescent="0.3">
      <c r="A756" s="17">
        <v>1358</v>
      </c>
      <c r="B756" s="17" t="s">
        <v>582</v>
      </c>
      <c r="C756" s="16" t="s">
        <v>620</v>
      </c>
    </row>
    <row r="757" spans="1:3" x14ac:dyDescent="0.3">
      <c r="A757" s="17">
        <v>1359</v>
      </c>
      <c r="B757" s="17" t="s">
        <v>582</v>
      </c>
      <c r="C757" s="16" t="s">
        <v>620</v>
      </c>
    </row>
    <row r="758" spans="1:3" x14ac:dyDescent="0.3">
      <c r="A758" s="17">
        <v>1360</v>
      </c>
      <c r="B758" s="17" t="s">
        <v>582</v>
      </c>
      <c r="C758" s="16" t="s">
        <v>620</v>
      </c>
    </row>
    <row r="759" spans="1:3" x14ac:dyDescent="0.3">
      <c r="A759" s="17">
        <v>1361</v>
      </c>
      <c r="B759" s="17" t="s">
        <v>582</v>
      </c>
      <c r="C759" s="16" t="s">
        <v>620</v>
      </c>
    </row>
    <row r="760" spans="1:3" x14ac:dyDescent="0.3">
      <c r="A760" s="17">
        <v>1362</v>
      </c>
      <c r="B760" s="17" t="s">
        <v>582</v>
      </c>
      <c r="C760" s="16" t="s">
        <v>620</v>
      </c>
    </row>
    <row r="761" spans="1:3" x14ac:dyDescent="0.3">
      <c r="A761" s="17">
        <v>1363</v>
      </c>
      <c r="B761" s="17" t="s">
        <v>582</v>
      </c>
      <c r="C761" s="16" t="s">
        <v>620</v>
      </c>
    </row>
    <row r="762" spans="1:3" x14ac:dyDescent="0.3">
      <c r="A762" s="17">
        <v>1364</v>
      </c>
      <c r="B762" s="17" t="s">
        <v>582</v>
      </c>
      <c r="C762" s="16" t="s">
        <v>620</v>
      </c>
    </row>
    <row r="763" spans="1:3" x14ac:dyDescent="0.3">
      <c r="A763" s="17">
        <v>1365</v>
      </c>
      <c r="B763" s="17" t="s">
        <v>582</v>
      </c>
      <c r="C763" s="16" t="s">
        <v>620</v>
      </c>
    </row>
    <row r="764" spans="1:3" x14ac:dyDescent="0.3">
      <c r="A764" s="17">
        <v>1366</v>
      </c>
      <c r="B764" s="17" t="s">
        <v>582</v>
      </c>
      <c r="C764" s="16" t="s">
        <v>620</v>
      </c>
    </row>
    <row r="765" spans="1:3" x14ac:dyDescent="0.3">
      <c r="A765" s="17">
        <v>1367</v>
      </c>
      <c r="B765" s="17" t="s">
        <v>582</v>
      </c>
      <c r="C765" s="16" t="s">
        <v>620</v>
      </c>
    </row>
    <row r="766" spans="1:3" x14ac:dyDescent="0.3">
      <c r="A766" s="17">
        <v>1368</v>
      </c>
      <c r="B766" s="17" t="s">
        <v>582</v>
      </c>
      <c r="C766" s="16" t="s">
        <v>620</v>
      </c>
    </row>
    <row r="767" spans="1:3" x14ac:dyDescent="0.3">
      <c r="A767" s="17">
        <v>1369</v>
      </c>
      <c r="B767" s="17" t="s">
        <v>582</v>
      </c>
      <c r="C767" s="16" t="s">
        <v>620</v>
      </c>
    </row>
    <row r="768" spans="1:3" x14ac:dyDescent="0.3">
      <c r="A768" s="17">
        <v>1370</v>
      </c>
      <c r="B768" s="17" t="s">
        <v>582</v>
      </c>
      <c r="C768" s="16" t="s">
        <v>620</v>
      </c>
    </row>
    <row r="769" spans="1:3" x14ac:dyDescent="0.3">
      <c r="A769" s="17">
        <v>1371</v>
      </c>
      <c r="B769" s="17" t="s">
        <v>582</v>
      </c>
      <c r="C769" s="16" t="s">
        <v>620</v>
      </c>
    </row>
    <row r="770" spans="1:3" x14ac:dyDescent="0.3">
      <c r="A770" s="17">
        <v>1400</v>
      </c>
      <c r="B770" s="17" t="s">
        <v>582</v>
      </c>
      <c r="C770" s="16" t="s">
        <v>620</v>
      </c>
    </row>
    <row r="771" spans="1:3" x14ac:dyDescent="0.3">
      <c r="A771" s="17">
        <v>1401</v>
      </c>
      <c r="B771" s="17" t="s">
        <v>582</v>
      </c>
      <c r="C771" s="16" t="s">
        <v>620</v>
      </c>
    </row>
    <row r="772" spans="1:3" x14ac:dyDescent="0.3">
      <c r="A772" s="17">
        <v>1402</v>
      </c>
      <c r="B772" s="17" t="s">
        <v>582</v>
      </c>
      <c r="C772" s="16" t="s">
        <v>620</v>
      </c>
    </row>
    <row r="773" spans="1:3" x14ac:dyDescent="0.3">
      <c r="A773" s="17">
        <v>1403</v>
      </c>
      <c r="B773" s="17" t="s">
        <v>582</v>
      </c>
      <c r="C773" s="16" t="s">
        <v>620</v>
      </c>
    </row>
    <row r="774" spans="1:3" x14ac:dyDescent="0.3">
      <c r="A774" s="17">
        <v>1406</v>
      </c>
      <c r="B774" s="17" t="s">
        <v>582</v>
      </c>
      <c r="C774" s="16" t="s">
        <v>620</v>
      </c>
    </row>
    <row r="775" spans="1:3" x14ac:dyDescent="0.3">
      <c r="A775" s="17">
        <v>1407</v>
      </c>
      <c r="B775" s="17" t="s">
        <v>582</v>
      </c>
      <c r="C775" s="16" t="s">
        <v>620</v>
      </c>
    </row>
    <row r="776" spans="1:3" x14ac:dyDescent="0.3">
      <c r="A776" s="17">
        <v>1408</v>
      </c>
      <c r="B776" s="17" t="s">
        <v>582</v>
      </c>
      <c r="C776" s="16" t="s">
        <v>620</v>
      </c>
    </row>
    <row r="777" spans="1:3" x14ac:dyDescent="0.3">
      <c r="A777" s="17">
        <v>1409</v>
      </c>
      <c r="B777" s="17" t="s">
        <v>582</v>
      </c>
      <c r="C777" s="16" t="s">
        <v>620</v>
      </c>
    </row>
    <row r="778" spans="1:3" x14ac:dyDescent="0.3">
      <c r="A778" s="17">
        <v>1410</v>
      </c>
      <c r="B778" s="17" t="s">
        <v>582</v>
      </c>
      <c r="C778" s="16" t="s">
        <v>620</v>
      </c>
    </row>
    <row r="779" spans="1:3" x14ac:dyDescent="0.3">
      <c r="A779" s="17">
        <v>1411</v>
      </c>
      <c r="B779" s="17" t="s">
        <v>582</v>
      </c>
      <c r="C779" s="16" t="s">
        <v>620</v>
      </c>
    </row>
    <row r="780" spans="1:3" x14ac:dyDescent="0.3">
      <c r="A780" s="17">
        <v>1412</v>
      </c>
      <c r="B780" s="17" t="s">
        <v>582</v>
      </c>
      <c r="C780" s="16" t="s">
        <v>620</v>
      </c>
    </row>
    <row r="781" spans="1:3" x14ac:dyDescent="0.3">
      <c r="A781" s="17">
        <v>1413</v>
      </c>
      <c r="B781" s="17" t="s">
        <v>582</v>
      </c>
      <c r="C781" s="16" t="s">
        <v>620</v>
      </c>
    </row>
    <row r="782" spans="1:3" x14ac:dyDescent="0.3">
      <c r="A782" s="17">
        <v>1414</v>
      </c>
      <c r="B782" s="17" t="s">
        <v>582</v>
      </c>
      <c r="C782" s="16" t="s">
        <v>620</v>
      </c>
    </row>
    <row r="783" spans="1:3" x14ac:dyDescent="0.3">
      <c r="A783" s="17">
        <v>1415</v>
      </c>
      <c r="B783" s="17" t="s">
        <v>582</v>
      </c>
      <c r="C783" s="16" t="s">
        <v>620</v>
      </c>
    </row>
    <row r="784" spans="1:3" x14ac:dyDescent="0.3">
      <c r="A784" s="17">
        <v>1416</v>
      </c>
      <c r="B784" s="17" t="s">
        <v>582</v>
      </c>
      <c r="C784" s="16" t="s">
        <v>620</v>
      </c>
    </row>
    <row r="785" spans="1:3" x14ac:dyDescent="0.3">
      <c r="A785" s="17">
        <v>1417</v>
      </c>
      <c r="B785" s="17" t="s">
        <v>582</v>
      </c>
      <c r="C785" s="16" t="s">
        <v>620</v>
      </c>
    </row>
    <row r="786" spans="1:3" x14ac:dyDescent="0.3">
      <c r="A786" s="17">
        <v>1418</v>
      </c>
      <c r="B786" s="17" t="s">
        <v>582</v>
      </c>
      <c r="C786" s="16" t="s">
        <v>620</v>
      </c>
    </row>
    <row r="787" spans="1:3" x14ac:dyDescent="0.3">
      <c r="A787" s="17">
        <v>1419</v>
      </c>
      <c r="B787" s="17" t="s">
        <v>582</v>
      </c>
      <c r="C787" s="16" t="s">
        <v>620</v>
      </c>
    </row>
    <row r="788" spans="1:3" x14ac:dyDescent="0.3">
      <c r="A788" s="17">
        <v>1420</v>
      </c>
      <c r="B788" s="17" t="s">
        <v>582</v>
      </c>
      <c r="C788" s="16" t="s">
        <v>620</v>
      </c>
    </row>
    <row r="789" spans="1:3" x14ac:dyDescent="0.3">
      <c r="A789" s="17">
        <v>1421</v>
      </c>
      <c r="B789" s="17" t="s">
        <v>582</v>
      </c>
      <c r="C789" s="16" t="s">
        <v>620</v>
      </c>
    </row>
    <row r="790" spans="1:3" x14ac:dyDescent="0.3">
      <c r="A790" s="17">
        <v>1422</v>
      </c>
      <c r="B790" s="17" t="s">
        <v>582</v>
      </c>
      <c r="C790" s="16" t="s">
        <v>620</v>
      </c>
    </row>
    <row r="791" spans="1:3" x14ac:dyDescent="0.3">
      <c r="A791" s="17">
        <v>1423</v>
      </c>
      <c r="B791" s="17" t="s">
        <v>582</v>
      </c>
      <c r="C791" s="16" t="s">
        <v>620</v>
      </c>
    </row>
    <row r="792" spans="1:3" x14ac:dyDescent="0.3">
      <c r="A792" s="17">
        <v>1424</v>
      </c>
      <c r="B792" s="17" t="s">
        <v>582</v>
      </c>
      <c r="C792" s="16" t="s">
        <v>620</v>
      </c>
    </row>
    <row r="793" spans="1:3" x14ac:dyDescent="0.3">
      <c r="A793" s="17">
        <v>1425</v>
      </c>
      <c r="B793" s="17" t="s">
        <v>582</v>
      </c>
      <c r="C793" s="16" t="s">
        <v>620</v>
      </c>
    </row>
    <row r="794" spans="1:3" x14ac:dyDescent="0.3">
      <c r="A794" s="17">
        <v>1426</v>
      </c>
      <c r="B794" s="17" t="s">
        <v>582</v>
      </c>
      <c r="C794" s="16" t="s">
        <v>620</v>
      </c>
    </row>
    <row r="795" spans="1:3" x14ac:dyDescent="0.3">
      <c r="A795" s="17">
        <v>1427</v>
      </c>
      <c r="B795" s="17" t="s">
        <v>582</v>
      </c>
      <c r="C795" s="16" t="s">
        <v>620</v>
      </c>
    </row>
    <row r="796" spans="1:3" x14ac:dyDescent="0.3">
      <c r="A796" s="17">
        <v>1428</v>
      </c>
      <c r="B796" s="17" t="s">
        <v>582</v>
      </c>
      <c r="C796" s="16" t="s">
        <v>620</v>
      </c>
    </row>
    <row r="797" spans="1:3" x14ac:dyDescent="0.3">
      <c r="A797" s="17">
        <v>1429</v>
      </c>
      <c r="B797" s="17" t="s">
        <v>582</v>
      </c>
      <c r="C797" s="16" t="s">
        <v>620</v>
      </c>
    </row>
    <row r="798" spans="1:3" x14ac:dyDescent="0.3">
      <c r="A798" s="17">
        <v>1430</v>
      </c>
      <c r="B798" s="17" t="s">
        <v>582</v>
      </c>
      <c r="C798" s="16" t="s">
        <v>620</v>
      </c>
    </row>
    <row r="799" spans="1:3" x14ac:dyDescent="0.3">
      <c r="A799" s="17">
        <v>1431</v>
      </c>
      <c r="B799" s="17" t="s">
        <v>582</v>
      </c>
      <c r="C799" s="16" t="s">
        <v>620</v>
      </c>
    </row>
    <row r="800" spans="1:3" x14ac:dyDescent="0.3">
      <c r="A800" s="17">
        <v>1432</v>
      </c>
      <c r="B800" s="17" t="s">
        <v>582</v>
      </c>
      <c r="C800" s="16" t="s">
        <v>620</v>
      </c>
    </row>
    <row r="801" spans="1:3" x14ac:dyDescent="0.3">
      <c r="A801" s="17">
        <v>1433</v>
      </c>
      <c r="B801" s="17" t="s">
        <v>582</v>
      </c>
      <c r="C801" s="16" t="s">
        <v>620</v>
      </c>
    </row>
    <row r="802" spans="1:3" x14ac:dyDescent="0.3">
      <c r="A802" s="17">
        <v>1434</v>
      </c>
      <c r="B802" s="17" t="s">
        <v>582</v>
      </c>
      <c r="C802" s="16" t="s">
        <v>620</v>
      </c>
    </row>
    <row r="803" spans="1:3" x14ac:dyDescent="0.3">
      <c r="A803" s="17">
        <v>1435</v>
      </c>
      <c r="B803" s="17" t="s">
        <v>582</v>
      </c>
      <c r="C803" s="16" t="s">
        <v>620</v>
      </c>
    </row>
    <row r="804" spans="1:3" x14ac:dyDescent="0.3">
      <c r="A804" s="17">
        <v>1436</v>
      </c>
      <c r="B804" s="17" t="s">
        <v>582</v>
      </c>
      <c r="C804" s="16" t="s">
        <v>620</v>
      </c>
    </row>
    <row r="805" spans="1:3" x14ac:dyDescent="0.3">
      <c r="A805" s="17">
        <v>1437</v>
      </c>
      <c r="B805" s="17" t="s">
        <v>582</v>
      </c>
      <c r="C805" s="16" t="s">
        <v>620</v>
      </c>
    </row>
    <row r="806" spans="1:3" x14ac:dyDescent="0.3">
      <c r="A806" s="17">
        <v>1438</v>
      </c>
      <c r="B806" s="17" t="s">
        <v>582</v>
      </c>
      <c r="C806" s="16" t="s">
        <v>620</v>
      </c>
    </row>
    <row r="807" spans="1:3" x14ac:dyDescent="0.3">
      <c r="A807" s="17">
        <v>1439</v>
      </c>
      <c r="B807" s="17" t="s">
        <v>582</v>
      </c>
      <c r="C807" s="16" t="s">
        <v>620</v>
      </c>
    </row>
    <row r="808" spans="1:3" x14ac:dyDescent="0.3">
      <c r="A808" s="17">
        <v>1440</v>
      </c>
      <c r="B808" s="17" t="s">
        <v>582</v>
      </c>
      <c r="C808" s="16" t="s">
        <v>620</v>
      </c>
    </row>
    <row r="809" spans="1:3" x14ac:dyDescent="0.3">
      <c r="A809" s="17">
        <v>1441</v>
      </c>
      <c r="B809" s="17" t="s">
        <v>582</v>
      </c>
      <c r="C809" s="16" t="s">
        <v>620</v>
      </c>
    </row>
    <row r="810" spans="1:3" x14ac:dyDescent="0.3">
      <c r="A810" s="17">
        <v>1448</v>
      </c>
      <c r="B810" s="17" t="s">
        <v>582</v>
      </c>
      <c r="C810" s="16" t="s">
        <v>620</v>
      </c>
    </row>
    <row r="811" spans="1:3" x14ac:dyDescent="0.3">
      <c r="A811" s="17">
        <v>1450</v>
      </c>
      <c r="B811" s="17" t="s">
        <v>582</v>
      </c>
      <c r="C811" s="16" t="s">
        <v>620</v>
      </c>
    </row>
    <row r="812" spans="1:3" x14ac:dyDescent="0.3">
      <c r="A812" s="17">
        <v>1451</v>
      </c>
      <c r="B812" s="17" t="s">
        <v>582</v>
      </c>
      <c r="C812" s="16" t="s">
        <v>620</v>
      </c>
    </row>
    <row r="813" spans="1:3" x14ac:dyDescent="0.3">
      <c r="A813" s="17">
        <v>1452</v>
      </c>
      <c r="B813" s="17" t="s">
        <v>582</v>
      </c>
      <c r="C813" s="16" t="s">
        <v>620</v>
      </c>
    </row>
    <row r="814" spans="1:3" x14ac:dyDescent="0.3">
      <c r="A814" s="17">
        <v>1453</v>
      </c>
      <c r="B814" s="17" t="s">
        <v>582</v>
      </c>
      <c r="C814" s="16" t="s">
        <v>620</v>
      </c>
    </row>
    <row r="815" spans="1:3" x14ac:dyDescent="0.3">
      <c r="A815" s="17">
        <v>1454</v>
      </c>
      <c r="B815" s="17" t="s">
        <v>582</v>
      </c>
      <c r="C815" s="16" t="s">
        <v>620</v>
      </c>
    </row>
    <row r="816" spans="1:3" x14ac:dyDescent="0.3">
      <c r="A816" s="17">
        <v>1455</v>
      </c>
      <c r="B816" s="17" t="s">
        <v>582</v>
      </c>
      <c r="C816" s="16" t="s">
        <v>620</v>
      </c>
    </row>
    <row r="817" spans="1:3" x14ac:dyDescent="0.3">
      <c r="A817" s="17">
        <v>1456</v>
      </c>
      <c r="B817" s="17" t="s">
        <v>582</v>
      </c>
      <c r="C817" s="16" t="s">
        <v>620</v>
      </c>
    </row>
    <row r="818" spans="1:3" x14ac:dyDescent="0.3">
      <c r="A818" s="17">
        <v>1457</v>
      </c>
      <c r="B818" s="17" t="s">
        <v>582</v>
      </c>
      <c r="C818" s="16" t="s">
        <v>620</v>
      </c>
    </row>
    <row r="819" spans="1:3" x14ac:dyDescent="0.3">
      <c r="A819" s="17">
        <v>1458</v>
      </c>
      <c r="B819" s="17" t="s">
        <v>582</v>
      </c>
      <c r="C819" s="16" t="s">
        <v>620</v>
      </c>
    </row>
    <row r="820" spans="1:3" x14ac:dyDescent="0.3">
      <c r="A820" s="17">
        <v>1459</v>
      </c>
      <c r="B820" s="17" t="s">
        <v>582</v>
      </c>
      <c r="C820" s="16" t="s">
        <v>620</v>
      </c>
    </row>
    <row r="821" spans="1:3" x14ac:dyDescent="0.3">
      <c r="A821" s="17">
        <v>1460</v>
      </c>
      <c r="B821" s="17" t="s">
        <v>582</v>
      </c>
      <c r="C821" s="16" t="s">
        <v>620</v>
      </c>
    </row>
    <row r="822" spans="1:3" x14ac:dyDescent="0.3">
      <c r="A822" s="17">
        <v>1462</v>
      </c>
      <c r="B822" s="17" t="s">
        <v>582</v>
      </c>
      <c r="C822" s="16" t="s">
        <v>620</v>
      </c>
    </row>
    <row r="823" spans="1:3" x14ac:dyDescent="0.3">
      <c r="A823" s="17">
        <v>1463</v>
      </c>
      <c r="B823" s="17" t="s">
        <v>582</v>
      </c>
      <c r="C823" s="16" t="s">
        <v>620</v>
      </c>
    </row>
    <row r="824" spans="1:3" x14ac:dyDescent="0.3">
      <c r="A824" s="17">
        <v>1464</v>
      </c>
      <c r="B824" s="17" t="s">
        <v>582</v>
      </c>
      <c r="C824" s="16" t="s">
        <v>620</v>
      </c>
    </row>
    <row r="825" spans="1:3" x14ac:dyDescent="0.3">
      <c r="A825" s="17">
        <v>1466</v>
      </c>
      <c r="B825" s="17" t="s">
        <v>582</v>
      </c>
      <c r="C825" s="16" t="s">
        <v>620</v>
      </c>
    </row>
    <row r="826" spans="1:3" x14ac:dyDescent="0.3">
      <c r="A826" s="17">
        <v>1467</v>
      </c>
      <c r="B826" s="17" t="s">
        <v>582</v>
      </c>
      <c r="C826" s="16" t="s">
        <v>620</v>
      </c>
    </row>
    <row r="827" spans="1:3" x14ac:dyDescent="0.3">
      <c r="A827" s="17">
        <v>1468</v>
      </c>
      <c r="B827" s="17" t="s">
        <v>582</v>
      </c>
      <c r="C827" s="16" t="s">
        <v>620</v>
      </c>
    </row>
    <row r="828" spans="1:3" x14ac:dyDescent="0.3">
      <c r="A828" s="17">
        <v>1470</v>
      </c>
      <c r="B828" s="17" t="s">
        <v>582</v>
      </c>
      <c r="C828" s="16" t="s">
        <v>620</v>
      </c>
    </row>
    <row r="829" spans="1:3" x14ac:dyDescent="0.3">
      <c r="A829" s="17">
        <v>1471</v>
      </c>
      <c r="B829" s="17" t="s">
        <v>582</v>
      </c>
      <c r="C829" s="16" t="s">
        <v>620</v>
      </c>
    </row>
    <row r="830" spans="1:3" x14ac:dyDescent="0.3">
      <c r="A830" s="17">
        <v>1472</v>
      </c>
      <c r="B830" s="17" t="s">
        <v>582</v>
      </c>
      <c r="C830" s="16" t="s">
        <v>620</v>
      </c>
    </row>
    <row r="831" spans="1:3" x14ac:dyDescent="0.3">
      <c r="A831" s="17">
        <v>1500</v>
      </c>
      <c r="B831" s="17" t="s">
        <v>583</v>
      </c>
      <c r="C831" s="16" t="s">
        <v>620</v>
      </c>
    </row>
    <row r="832" spans="1:3" x14ac:dyDescent="0.3">
      <c r="A832" s="17">
        <v>1513</v>
      </c>
      <c r="B832" s="17" t="s">
        <v>584</v>
      </c>
      <c r="C832" s="16" t="s">
        <v>620</v>
      </c>
    </row>
    <row r="833" spans="1:3" x14ac:dyDescent="0.3">
      <c r="A833" s="17">
        <v>1532</v>
      </c>
      <c r="B833" s="17" t="s">
        <v>583</v>
      </c>
      <c r="C833" s="16" t="s">
        <v>620</v>
      </c>
    </row>
    <row r="834" spans="1:3" x14ac:dyDescent="0.3">
      <c r="A834" s="17">
        <v>1533</v>
      </c>
      <c r="B834" s="17" t="s">
        <v>583</v>
      </c>
      <c r="C834" s="16" t="s">
        <v>620</v>
      </c>
    </row>
    <row r="835" spans="1:3" x14ac:dyDescent="0.3">
      <c r="A835" s="17">
        <v>1550</v>
      </c>
      <c r="B835" s="17" t="s">
        <v>583</v>
      </c>
      <c r="C835" s="16" t="s">
        <v>620</v>
      </c>
    </row>
    <row r="836" spans="1:3" x14ac:dyDescent="0.3">
      <c r="A836" s="17">
        <v>1551</v>
      </c>
      <c r="B836" s="17" t="s">
        <v>583</v>
      </c>
      <c r="C836" s="16" t="s">
        <v>620</v>
      </c>
    </row>
    <row r="837" spans="1:3" x14ac:dyDescent="0.3">
      <c r="A837" s="17">
        <v>1552</v>
      </c>
      <c r="B837" s="17" t="s">
        <v>583</v>
      </c>
      <c r="C837" s="16" t="s">
        <v>620</v>
      </c>
    </row>
    <row r="838" spans="1:3" x14ac:dyDescent="0.3">
      <c r="A838" s="17">
        <v>1553</v>
      </c>
      <c r="B838" s="17" t="s">
        <v>583</v>
      </c>
      <c r="C838" s="16" t="s">
        <v>620</v>
      </c>
    </row>
    <row r="839" spans="1:3" x14ac:dyDescent="0.3">
      <c r="A839" s="17">
        <v>1554</v>
      </c>
      <c r="B839" s="17" t="s">
        <v>583</v>
      </c>
      <c r="C839" s="16" t="s">
        <v>620</v>
      </c>
    </row>
    <row r="840" spans="1:3" x14ac:dyDescent="0.3">
      <c r="A840" s="17">
        <v>1555</v>
      </c>
      <c r="B840" s="17" t="s">
        <v>583</v>
      </c>
      <c r="C840" s="16" t="s">
        <v>620</v>
      </c>
    </row>
    <row r="841" spans="1:3" x14ac:dyDescent="0.3">
      <c r="A841" s="17">
        <v>1556</v>
      </c>
      <c r="B841" s="17" t="s">
        <v>583</v>
      </c>
      <c r="C841" s="16" t="s">
        <v>620</v>
      </c>
    </row>
    <row r="842" spans="1:3" x14ac:dyDescent="0.3">
      <c r="A842" s="17">
        <v>1557</v>
      </c>
      <c r="B842" s="17" t="s">
        <v>583</v>
      </c>
      <c r="C842" s="16" t="s">
        <v>620</v>
      </c>
    </row>
    <row r="843" spans="1:3" x14ac:dyDescent="0.3">
      <c r="A843" s="17">
        <v>1558</v>
      </c>
      <c r="B843" s="17" t="s">
        <v>583</v>
      </c>
      <c r="C843" s="16" t="s">
        <v>620</v>
      </c>
    </row>
    <row r="844" spans="1:3" x14ac:dyDescent="0.3">
      <c r="A844" s="17">
        <v>1559</v>
      </c>
      <c r="B844" s="17" t="s">
        <v>583</v>
      </c>
      <c r="C844" s="16" t="s">
        <v>620</v>
      </c>
    </row>
    <row r="845" spans="1:3" x14ac:dyDescent="0.3">
      <c r="A845" s="17">
        <v>1560</v>
      </c>
      <c r="B845" s="17" t="s">
        <v>583</v>
      </c>
      <c r="C845" s="16" t="s">
        <v>620</v>
      </c>
    </row>
    <row r="846" spans="1:3" x14ac:dyDescent="0.3">
      <c r="A846" s="17">
        <v>1561</v>
      </c>
      <c r="B846" s="17" t="s">
        <v>583</v>
      </c>
      <c r="C846" s="16" t="s">
        <v>620</v>
      </c>
    </row>
    <row r="847" spans="1:3" x14ac:dyDescent="0.3">
      <c r="A847" s="17">
        <v>1562</v>
      </c>
      <c r="B847" s="17" t="s">
        <v>583</v>
      </c>
      <c r="C847" s="16" t="s">
        <v>620</v>
      </c>
    </row>
    <row r="848" spans="1:3" x14ac:dyDescent="0.3">
      <c r="A848" s="17">
        <v>1563</v>
      </c>
      <c r="B848" s="17" t="s">
        <v>583</v>
      </c>
      <c r="C848" s="16" t="s">
        <v>620</v>
      </c>
    </row>
    <row r="849" spans="1:3" x14ac:dyDescent="0.3">
      <c r="A849" s="17">
        <v>1564</v>
      </c>
      <c r="B849" s="17" t="s">
        <v>583</v>
      </c>
      <c r="C849" s="16" t="s">
        <v>620</v>
      </c>
    </row>
    <row r="850" spans="1:3" x14ac:dyDescent="0.3">
      <c r="A850" s="17">
        <v>1566</v>
      </c>
      <c r="B850" s="17" t="s">
        <v>583</v>
      </c>
      <c r="C850" s="16" t="s">
        <v>620</v>
      </c>
    </row>
    <row r="851" spans="1:3" x14ac:dyDescent="0.3">
      <c r="A851" s="17">
        <v>1567</v>
      </c>
      <c r="B851" s="17" t="s">
        <v>583</v>
      </c>
      <c r="C851" s="16" t="s">
        <v>620</v>
      </c>
    </row>
    <row r="852" spans="1:3" x14ac:dyDescent="0.3">
      <c r="A852" s="17">
        <v>1568</v>
      </c>
      <c r="B852" s="17" t="s">
        <v>583</v>
      </c>
      <c r="C852" s="16" t="s">
        <v>620</v>
      </c>
    </row>
    <row r="853" spans="1:3" x14ac:dyDescent="0.3">
      <c r="A853" s="17">
        <v>1569</v>
      </c>
      <c r="B853" s="17" t="s">
        <v>583</v>
      </c>
      <c r="C853" s="16" t="s">
        <v>620</v>
      </c>
    </row>
    <row r="854" spans="1:3" x14ac:dyDescent="0.3">
      <c r="A854" s="17">
        <v>1570</v>
      </c>
      <c r="B854" s="17" t="s">
        <v>583</v>
      </c>
      <c r="C854" s="16" t="s">
        <v>620</v>
      </c>
    </row>
    <row r="855" spans="1:3" x14ac:dyDescent="0.3">
      <c r="A855" s="17">
        <v>1571</v>
      </c>
      <c r="B855" s="17" t="s">
        <v>583</v>
      </c>
      <c r="C855" s="16" t="s">
        <v>620</v>
      </c>
    </row>
    <row r="856" spans="1:3" x14ac:dyDescent="0.3">
      <c r="A856" s="17">
        <v>1572</v>
      </c>
      <c r="B856" s="17" t="s">
        <v>583</v>
      </c>
      <c r="C856" s="16" t="s">
        <v>620</v>
      </c>
    </row>
    <row r="857" spans="1:3" x14ac:dyDescent="0.3">
      <c r="A857" s="17">
        <v>1573</v>
      </c>
      <c r="B857" s="17" t="s">
        <v>583</v>
      </c>
      <c r="C857" s="16" t="s">
        <v>620</v>
      </c>
    </row>
    <row r="858" spans="1:3" x14ac:dyDescent="0.3">
      <c r="A858" s="17">
        <v>1574</v>
      </c>
      <c r="B858" s="17" t="s">
        <v>583</v>
      </c>
      <c r="C858" s="16" t="s">
        <v>620</v>
      </c>
    </row>
    <row r="859" spans="1:3" x14ac:dyDescent="0.3">
      <c r="A859" s="17">
        <v>1575</v>
      </c>
      <c r="B859" s="17" t="s">
        <v>583</v>
      </c>
      <c r="C859" s="16" t="s">
        <v>620</v>
      </c>
    </row>
    <row r="860" spans="1:3" x14ac:dyDescent="0.3">
      <c r="A860" s="17">
        <v>1576</v>
      </c>
      <c r="B860" s="17" t="s">
        <v>583</v>
      </c>
      <c r="C860" s="16" t="s">
        <v>620</v>
      </c>
    </row>
    <row r="861" spans="1:3" x14ac:dyDescent="0.3">
      <c r="A861" s="17">
        <v>1577</v>
      </c>
      <c r="B861" s="17" t="s">
        <v>583</v>
      </c>
      <c r="C861" s="16" t="s">
        <v>620</v>
      </c>
    </row>
    <row r="862" spans="1:3" x14ac:dyDescent="0.3">
      <c r="A862" s="17">
        <v>1592</v>
      </c>
      <c r="B862" s="17" t="s">
        <v>583</v>
      </c>
      <c r="C862" s="16" t="s">
        <v>620</v>
      </c>
    </row>
    <row r="863" spans="1:3" x14ac:dyDescent="0.3">
      <c r="A863" s="17">
        <v>1599</v>
      </c>
      <c r="B863" s="17" t="s">
        <v>583</v>
      </c>
      <c r="C863" s="16" t="s">
        <v>620</v>
      </c>
    </row>
    <row r="864" spans="1:3" x14ac:dyDescent="0.3">
      <c r="A864" s="17">
        <v>1600</v>
      </c>
      <c r="B864" s="17" t="s">
        <v>583</v>
      </c>
      <c r="C864" s="16" t="s">
        <v>620</v>
      </c>
    </row>
    <row r="865" spans="1:3" x14ac:dyDescent="0.3">
      <c r="A865" s="17">
        <v>1601</v>
      </c>
      <c r="B865" s="17" t="s">
        <v>583</v>
      </c>
      <c r="C865" s="16" t="s">
        <v>620</v>
      </c>
    </row>
    <row r="866" spans="1:3" x14ac:dyDescent="0.3">
      <c r="A866" s="17">
        <v>1602</v>
      </c>
      <c r="B866" s="17" t="s">
        <v>583</v>
      </c>
      <c r="C866" s="16" t="s">
        <v>620</v>
      </c>
    </row>
    <row r="867" spans="1:3" x14ac:dyDescent="0.3">
      <c r="A867" s="17">
        <v>1603</v>
      </c>
      <c r="B867" s="17" t="s">
        <v>583</v>
      </c>
      <c r="C867" s="16" t="s">
        <v>620</v>
      </c>
    </row>
    <row r="868" spans="1:3" x14ac:dyDescent="0.3">
      <c r="A868" s="17">
        <v>1604</v>
      </c>
      <c r="B868" s="17" t="s">
        <v>583</v>
      </c>
      <c r="C868" s="16" t="s">
        <v>620</v>
      </c>
    </row>
    <row r="869" spans="1:3" x14ac:dyDescent="0.3">
      <c r="A869" s="17">
        <v>1606</v>
      </c>
      <c r="B869" s="17" t="s">
        <v>583</v>
      </c>
      <c r="C869" s="16" t="s">
        <v>620</v>
      </c>
    </row>
    <row r="870" spans="1:3" x14ac:dyDescent="0.3">
      <c r="A870" s="17">
        <v>1607</v>
      </c>
      <c r="B870" s="17" t="s">
        <v>583</v>
      </c>
      <c r="C870" s="16" t="s">
        <v>620</v>
      </c>
    </row>
    <row r="871" spans="1:3" x14ac:dyDescent="0.3">
      <c r="A871" s="17">
        <v>1608</v>
      </c>
      <c r="B871" s="17" t="s">
        <v>583</v>
      </c>
      <c r="C871" s="16" t="s">
        <v>620</v>
      </c>
    </row>
    <row r="872" spans="1:3" x14ac:dyDescent="0.3">
      <c r="A872" s="17">
        <v>1609</v>
      </c>
      <c r="B872" s="17" t="s">
        <v>583</v>
      </c>
      <c r="C872" s="16" t="s">
        <v>620</v>
      </c>
    </row>
    <row r="873" spans="1:3" x14ac:dyDescent="0.3">
      <c r="A873" s="17">
        <v>1610</v>
      </c>
      <c r="B873" s="17" t="s">
        <v>583</v>
      </c>
      <c r="C873" s="16" t="s">
        <v>620</v>
      </c>
    </row>
    <row r="874" spans="1:3" x14ac:dyDescent="0.3">
      <c r="A874" s="17">
        <v>1611</v>
      </c>
      <c r="B874" s="17" t="s">
        <v>583</v>
      </c>
      <c r="C874" s="16" t="s">
        <v>620</v>
      </c>
    </row>
    <row r="875" spans="1:3" x14ac:dyDescent="0.3">
      <c r="A875" s="17">
        <v>1612</v>
      </c>
      <c r="B875" s="17" t="s">
        <v>583</v>
      </c>
      <c r="C875" s="16" t="s">
        <v>620</v>
      </c>
    </row>
    <row r="876" spans="1:3" x14ac:dyDescent="0.3">
      <c r="A876" s="17">
        <v>1613</v>
      </c>
      <c r="B876" s="17" t="s">
        <v>583</v>
      </c>
      <c r="C876" s="16" t="s">
        <v>620</v>
      </c>
    </row>
    <row r="877" spans="1:3" x14ac:dyDescent="0.3">
      <c r="A877" s="17">
        <v>1614</v>
      </c>
      <c r="B877" s="17" t="s">
        <v>583</v>
      </c>
      <c r="C877" s="16" t="s">
        <v>620</v>
      </c>
    </row>
    <row r="878" spans="1:3" x14ac:dyDescent="0.3">
      <c r="A878" s="17">
        <v>1615</v>
      </c>
      <c r="B878" s="17" t="s">
        <v>583</v>
      </c>
      <c r="C878" s="16" t="s">
        <v>620</v>
      </c>
    </row>
    <row r="879" spans="1:3" x14ac:dyDescent="0.3">
      <c r="A879" s="17">
        <v>1616</v>
      </c>
      <c r="B879" s="17" t="s">
        <v>583</v>
      </c>
      <c r="C879" s="16" t="s">
        <v>620</v>
      </c>
    </row>
    <row r="880" spans="1:3" x14ac:dyDescent="0.3">
      <c r="A880" s="17">
        <v>1617</v>
      </c>
      <c r="B880" s="17" t="s">
        <v>583</v>
      </c>
      <c r="C880" s="16" t="s">
        <v>620</v>
      </c>
    </row>
    <row r="881" spans="1:3" x14ac:dyDescent="0.3">
      <c r="A881" s="17">
        <v>1618</v>
      </c>
      <c r="B881" s="17" t="s">
        <v>583</v>
      </c>
      <c r="C881" s="16" t="s">
        <v>620</v>
      </c>
    </row>
    <row r="882" spans="1:3" x14ac:dyDescent="0.3">
      <c r="A882" s="17">
        <v>1619</v>
      </c>
      <c r="B882" s="17" t="s">
        <v>583</v>
      </c>
      <c r="C882" s="16" t="s">
        <v>620</v>
      </c>
    </row>
    <row r="883" spans="1:3" x14ac:dyDescent="0.3">
      <c r="A883" s="17">
        <v>1620</v>
      </c>
      <c r="B883" s="17" t="s">
        <v>583</v>
      </c>
      <c r="C883" s="16" t="s">
        <v>620</v>
      </c>
    </row>
    <row r="884" spans="1:3" x14ac:dyDescent="0.3">
      <c r="A884" s="17">
        <v>1621</v>
      </c>
      <c r="B884" s="17" t="s">
        <v>583</v>
      </c>
      <c r="C884" s="16" t="s">
        <v>620</v>
      </c>
    </row>
    <row r="885" spans="1:3" x14ac:dyDescent="0.3">
      <c r="A885" s="17">
        <v>1622</v>
      </c>
      <c r="B885" s="17" t="s">
        <v>583</v>
      </c>
      <c r="C885" s="16" t="s">
        <v>620</v>
      </c>
    </row>
    <row r="886" spans="1:3" x14ac:dyDescent="0.3">
      <c r="A886" s="17">
        <v>1623</v>
      </c>
      <c r="B886" s="17" t="s">
        <v>583</v>
      </c>
      <c r="C886" s="16" t="s">
        <v>620</v>
      </c>
    </row>
    <row r="887" spans="1:3" x14ac:dyDescent="0.3">
      <c r="A887" s="17">
        <v>1624</v>
      </c>
      <c r="B887" s="17" t="s">
        <v>583</v>
      </c>
      <c r="C887" s="16" t="s">
        <v>620</v>
      </c>
    </row>
    <row r="888" spans="1:3" x14ac:dyDescent="0.3">
      <c r="A888" s="17">
        <v>1630</v>
      </c>
      <c r="B888" s="17" t="s">
        <v>583</v>
      </c>
      <c r="C888" s="16" t="s">
        <v>620</v>
      </c>
    </row>
    <row r="889" spans="1:3" x14ac:dyDescent="0.3">
      <c r="A889" s="17">
        <v>1631</v>
      </c>
      <c r="B889" s="17" t="s">
        <v>583</v>
      </c>
      <c r="C889" s="16" t="s">
        <v>620</v>
      </c>
    </row>
    <row r="890" spans="1:3" x14ac:dyDescent="0.3">
      <c r="A890" s="17">
        <v>1632</v>
      </c>
      <c r="B890" s="17" t="s">
        <v>583</v>
      </c>
      <c r="C890" s="16" t="s">
        <v>620</v>
      </c>
    </row>
    <row r="891" spans="1:3" x14ac:dyDescent="0.3">
      <c r="A891" s="17">
        <v>1633</v>
      </c>
      <c r="B891" s="17" t="s">
        <v>583</v>
      </c>
      <c r="C891" s="16" t="s">
        <v>620</v>
      </c>
    </row>
    <row r="892" spans="1:3" x14ac:dyDescent="0.3">
      <c r="A892" s="17">
        <v>1634</v>
      </c>
      <c r="B892" s="17" t="s">
        <v>583</v>
      </c>
      <c r="C892" s="16" t="s">
        <v>620</v>
      </c>
    </row>
    <row r="893" spans="1:3" x14ac:dyDescent="0.3">
      <c r="A893" s="17">
        <v>1635</v>
      </c>
      <c r="B893" s="17" t="s">
        <v>583</v>
      </c>
      <c r="C893" s="16" t="s">
        <v>620</v>
      </c>
    </row>
    <row r="894" spans="1:3" x14ac:dyDescent="0.3">
      <c r="A894" s="17">
        <v>1650</v>
      </c>
      <c r="B894" s="17" t="s">
        <v>583</v>
      </c>
      <c r="C894" s="16" t="s">
        <v>620</v>
      </c>
    </row>
    <row r="895" spans="1:3" x14ac:dyDescent="0.3">
      <c r="A895" s="17">
        <v>1651</v>
      </c>
      <c r="B895" s="17" t="s">
        <v>583</v>
      </c>
      <c r="C895" s="16" t="s">
        <v>620</v>
      </c>
    </row>
    <row r="896" spans="1:3" x14ac:dyDescent="0.3">
      <c r="A896" s="17">
        <v>1652</v>
      </c>
      <c r="B896" s="17" t="s">
        <v>583</v>
      </c>
      <c r="C896" s="16" t="s">
        <v>620</v>
      </c>
    </row>
    <row r="897" spans="1:3" x14ac:dyDescent="0.3">
      <c r="A897" s="17">
        <v>1653</v>
      </c>
      <c r="B897" s="17" t="s">
        <v>583</v>
      </c>
      <c r="C897" s="16" t="s">
        <v>620</v>
      </c>
    </row>
    <row r="898" spans="1:3" x14ac:dyDescent="0.3">
      <c r="A898" s="17">
        <v>1654</v>
      </c>
      <c r="B898" s="17" t="s">
        <v>583</v>
      </c>
      <c r="C898" s="16" t="s">
        <v>620</v>
      </c>
    </row>
    <row r="899" spans="1:3" x14ac:dyDescent="0.3">
      <c r="A899" s="17">
        <v>1655</v>
      </c>
      <c r="B899" s="17" t="s">
        <v>583</v>
      </c>
      <c r="C899" s="16" t="s">
        <v>620</v>
      </c>
    </row>
    <row r="900" spans="1:3" x14ac:dyDescent="0.3">
      <c r="A900" s="17">
        <v>1656</v>
      </c>
      <c r="B900" s="17" t="s">
        <v>583</v>
      </c>
      <c r="C900" s="16" t="s">
        <v>620</v>
      </c>
    </row>
    <row r="901" spans="1:3" x14ac:dyDescent="0.3">
      <c r="A901" s="17">
        <v>1657</v>
      </c>
      <c r="B901" s="17" t="s">
        <v>583</v>
      </c>
      <c r="C901" s="16" t="s">
        <v>620</v>
      </c>
    </row>
    <row r="902" spans="1:3" x14ac:dyDescent="0.3">
      <c r="A902" s="17">
        <v>1658</v>
      </c>
      <c r="B902" s="17" t="s">
        <v>583</v>
      </c>
      <c r="C902" s="16" t="s">
        <v>620</v>
      </c>
    </row>
    <row r="903" spans="1:3" x14ac:dyDescent="0.3">
      <c r="A903" s="17">
        <v>1659</v>
      </c>
      <c r="B903" s="17" t="s">
        <v>583</v>
      </c>
      <c r="C903" s="16" t="s">
        <v>620</v>
      </c>
    </row>
    <row r="904" spans="1:3" x14ac:dyDescent="0.3">
      <c r="A904" s="17">
        <v>1660</v>
      </c>
      <c r="B904" s="17" t="s">
        <v>583</v>
      </c>
      <c r="C904" s="16" t="s">
        <v>620</v>
      </c>
    </row>
    <row r="905" spans="1:3" x14ac:dyDescent="0.3">
      <c r="A905" s="17">
        <v>1661</v>
      </c>
      <c r="B905" s="17" t="s">
        <v>583</v>
      </c>
      <c r="C905" s="16" t="s">
        <v>620</v>
      </c>
    </row>
    <row r="906" spans="1:3" x14ac:dyDescent="0.3">
      <c r="A906" s="17">
        <v>1662</v>
      </c>
      <c r="B906" s="17" t="s">
        <v>583</v>
      </c>
      <c r="C906" s="16" t="s">
        <v>620</v>
      </c>
    </row>
    <row r="907" spans="1:3" x14ac:dyDescent="0.3">
      <c r="A907" s="17">
        <v>1663</v>
      </c>
      <c r="B907" s="17" t="s">
        <v>583</v>
      </c>
      <c r="C907" s="16" t="s">
        <v>620</v>
      </c>
    </row>
    <row r="908" spans="1:3" x14ac:dyDescent="0.3">
      <c r="A908" s="17">
        <v>1664</v>
      </c>
      <c r="B908" s="17" t="s">
        <v>583</v>
      </c>
      <c r="C908" s="16" t="s">
        <v>620</v>
      </c>
    </row>
    <row r="909" spans="1:3" x14ac:dyDescent="0.3">
      <c r="A909" s="17">
        <v>1665</v>
      </c>
      <c r="B909" s="17" t="s">
        <v>583</v>
      </c>
      <c r="C909" s="16" t="s">
        <v>620</v>
      </c>
    </row>
    <row r="910" spans="1:3" x14ac:dyDescent="0.3">
      <c r="A910" s="17">
        <v>1666</v>
      </c>
      <c r="B910" s="17" t="s">
        <v>583</v>
      </c>
      <c r="C910" s="16" t="s">
        <v>620</v>
      </c>
    </row>
    <row r="911" spans="1:3" x14ac:dyDescent="0.3">
      <c r="A911" s="17">
        <v>1667</v>
      </c>
      <c r="B911" s="17" t="s">
        <v>583</v>
      </c>
      <c r="C911" s="16" t="s">
        <v>620</v>
      </c>
    </row>
    <row r="912" spans="1:3" x14ac:dyDescent="0.3">
      <c r="A912" s="17">
        <v>1668</v>
      </c>
      <c r="B912" s="17" t="s">
        <v>583</v>
      </c>
      <c r="C912" s="16" t="s">
        <v>620</v>
      </c>
    </row>
    <row r="913" spans="1:3" x14ac:dyDescent="0.3">
      <c r="A913" s="17">
        <v>1669</v>
      </c>
      <c r="B913" s="17" t="s">
        <v>583</v>
      </c>
      <c r="C913" s="16" t="s">
        <v>620</v>
      </c>
    </row>
    <row r="914" spans="1:3" x14ac:dyDescent="0.3">
      <c r="A914" s="17">
        <v>1670</v>
      </c>
      <c r="B914" s="17" t="s">
        <v>583</v>
      </c>
      <c r="C914" s="16" t="s">
        <v>620</v>
      </c>
    </row>
    <row r="915" spans="1:3" x14ac:dyDescent="0.3">
      <c r="A915" s="17">
        <v>1671</v>
      </c>
      <c r="B915" s="17" t="s">
        <v>583</v>
      </c>
      <c r="C915" s="16" t="s">
        <v>620</v>
      </c>
    </row>
    <row r="916" spans="1:3" x14ac:dyDescent="0.3">
      <c r="A916" s="17">
        <v>1672</v>
      </c>
      <c r="B916" s="17" t="s">
        <v>583</v>
      </c>
      <c r="C916" s="16" t="s">
        <v>620</v>
      </c>
    </row>
    <row r="917" spans="1:3" x14ac:dyDescent="0.3">
      <c r="A917" s="17">
        <v>1673</v>
      </c>
      <c r="B917" s="17" t="s">
        <v>583</v>
      </c>
      <c r="C917" s="16" t="s">
        <v>620</v>
      </c>
    </row>
    <row r="918" spans="1:3" x14ac:dyDescent="0.3">
      <c r="A918" s="17">
        <v>1674</v>
      </c>
      <c r="B918" s="17" t="s">
        <v>583</v>
      </c>
      <c r="C918" s="16" t="s">
        <v>620</v>
      </c>
    </row>
    <row r="919" spans="1:3" x14ac:dyDescent="0.3">
      <c r="A919" s="17">
        <v>1675</v>
      </c>
      <c r="B919" s="17" t="s">
        <v>583</v>
      </c>
      <c r="C919" s="16" t="s">
        <v>620</v>
      </c>
    </row>
    <row r="920" spans="1:3" x14ac:dyDescent="0.3">
      <c r="A920" s="17">
        <v>1676</v>
      </c>
      <c r="B920" s="17" t="s">
        <v>583</v>
      </c>
      <c r="C920" s="16" t="s">
        <v>620</v>
      </c>
    </row>
    <row r="921" spans="1:3" x14ac:dyDescent="0.3">
      <c r="A921" s="17">
        <v>1677</v>
      </c>
      <c r="B921" s="17" t="s">
        <v>583</v>
      </c>
      <c r="C921" s="16" t="s">
        <v>620</v>
      </c>
    </row>
    <row r="922" spans="1:3" x14ac:dyDescent="0.3">
      <c r="A922" s="17">
        <v>1699</v>
      </c>
      <c r="B922" s="17" t="s">
        <v>583</v>
      </c>
      <c r="C922" s="16" t="s">
        <v>620</v>
      </c>
    </row>
    <row r="923" spans="1:3" x14ac:dyDescent="0.3">
      <c r="A923" s="17">
        <v>1700</v>
      </c>
      <c r="B923" s="17" t="s">
        <v>583</v>
      </c>
      <c r="C923" s="16" t="s">
        <v>620</v>
      </c>
    </row>
    <row r="924" spans="1:3" x14ac:dyDescent="0.3">
      <c r="A924" s="17">
        <v>1701</v>
      </c>
      <c r="B924" s="17" t="s">
        <v>583</v>
      </c>
      <c r="C924" s="16" t="s">
        <v>620</v>
      </c>
    </row>
    <row r="925" spans="1:3" x14ac:dyDescent="0.3">
      <c r="A925" s="17">
        <v>1702</v>
      </c>
      <c r="B925" s="17" t="s">
        <v>583</v>
      </c>
      <c r="C925" s="16" t="s">
        <v>620</v>
      </c>
    </row>
    <row r="926" spans="1:3" x14ac:dyDescent="0.3">
      <c r="A926" s="17">
        <v>1703</v>
      </c>
      <c r="B926" s="17" t="s">
        <v>583</v>
      </c>
      <c r="C926" s="16" t="s">
        <v>620</v>
      </c>
    </row>
    <row r="927" spans="1:3" x14ac:dyDescent="0.3">
      <c r="A927" s="17">
        <v>1704</v>
      </c>
      <c r="B927" s="17" t="s">
        <v>583</v>
      </c>
      <c r="C927" s="16" t="s">
        <v>620</v>
      </c>
    </row>
    <row r="928" spans="1:3" x14ac:dyDescent="0.3">
      <c r="A928" s="17">
        <v>1705</v>
      </c>
      <c r="B928" s="17" t="s">
        <v>583</v>
      </c>
      <c r="C928" s="16" t="s">
        <v>620</v>
      </c>
    </row>
    <row r="929" spans="1:3" x14ac:dyDescent="0.3">
      <c r="A929" s="17">
        <v>1706</v>
      </c>
      <c r="B929" s="17" t="s">
        <v>583</v>
      </c>
      <c r="C929" s="16" t="s">
        <v>620</v>
      </c>
    </row>
    <row r="930" spans="1:3" x14ac:dyDescent="0.3">
      <c r="A930" s="17">
        <v>1707</v>
      </c>
      <c r="B930" s="17" t="s">
        <v>583</v>
      </c>
      <c r="C930" s="16" t="s">
        <v>620</v>
      </c>
    </row>
    <row r="931" spans="1:3" x14ac:dyDescent="0.3">
      <c r="A931" s="17">
        <v>1708</v>
      </c>
      <c r="B931" s="17" t="s">
        <v>583</v>
      </c>
      <c r="C931" s="16" t="s">
        <v>620</v>
      </c>
    </row>
    <row r="932" spans="1:3" x14ac:dyDescent="0.3">
      <c r="A932" s="17">
        <v>1709</v>
      </c>
      <c r="B932" s="17" t="s">
        <v>583</v>
      </c>
      <c r="C932" s="16" t="s">
        <v>620</v>
      </c>
    </row>
    <row r="933" spans="1:3" x14ac:dyDescent="0.3">
      <c r="A933" s="17">
        <v>1710</v>
      </c>
      <c r="B933" s="17" t="s">
        <v>583</v>
      </c>
      <c r="C933" s="16" t="s">
        <v>620</v>
      </c>
    </row>
    <row r="934" spans="1:3" x14ac:dyDescent="0.3">
      <c r="A934" s="17">
        <v>1711</v>
      </c>
      <c r="B934" s="17" t="s">
        <v>583</v>
      </c>
      <c r="C934" s="16" t="s">
        <v>620</v>
      </c>
    </row>
    <row r="935" spans="1:3" x14ac:dyDescent="0.3">
      <c r="A935" s="17">
        <v>1712</v>
      </c>
      <c r="B935" s="17" t="s">
        <v>583</v>
      </c>
      <c r="C935" s="16" t="s">
        <v>620</v>
      </c>
    </row>
    <row r="936" spans="1:3" x14ac:dyDescent="0.3">
      <c r="A936" s="17">
        <v>1714</v>
      </c>
      <c r="B936" s="17" t="s">
        <v>583</v>
      </c>
      <c r="C936" s="16" t="s">
        <v>620</v>
      </c>
    </row>
    <row r="937" spans="1:3" x14ac:dyDescent="0.3">
      <c r="A937" s="17">
        <v>1715</v>
      </c>
      <c r="B937" s="17" t="s">
        <v>583</v>
      </c>
      <c r="C937" s="16" t="s">
        <v>620</v>
      </c>
    </row>
    <row r="938" spans="1:3" x14ac:dyDescent="0.3">
      <c r="A938" s="17">
        <v>1716</v>
      </c>
      <c r="B938" s="17" t="s">
        <v>583</v>
      </c>
      <c r="C938" s="16" t="s">
        <v>620</v>
      </c>
    </row>
    <row r="939" spans="1:3" x14ac:dyDescent="0.3">
      <c r="A939" s="17">
        <v>1717</v>
      </c>
      <c r="B939" s="17" t="s">
        <v>583</v>
      </c>
      <c r="C939" s="16" t="s">
        <v>620</v>
      </c>
    </row>
    <row r="940" spans="1:3" x14ac:dyDescent="0.3">
      <c r="A940" s="17">
        <v>1718</v>
      </c>
      <c r="B940" s="17" t="s">
        <v>583</v>
      </c>
      <c r="C940" s="16" t="s">
        <v>620</v>
      </c>
    </row>
    <row r="941" spans="1:3" x14ac:dyDescent="0.3">
      <c r="A941" s="17">
        <v>1719</v>
      </c>
      <c r="B941" s="17" t="s">
        <v>583</v>
      </c>
      <c r="C941" s="16" t="s">
        <v>620</v>
      </c>
    </row>
    <row r="942" spans="1:3" x14ac:dyDescent="0.3">
      <c r="A942" s="17">
        <v>1720</v>
      </c>
      <c r="B942" s="17" t="s">
        <v>583</v>
      </c>
      <c r="C942" s="16" t="s">
        <v>620</v>
      </c>
    </row>
    <row r="943" spans="1:3" x14ac:dyDescent="0.3">
      <c r="A943" s="17">
        <v>1721</v>
      </c>
      <c r="B943" s="17" t="s">
        <v>583</v>
      </c>
      <c r="C943" s="16" t="s">
        <v>620</v>
      </c>
    </row>
    <row r="944" spans="1:3" x14ac:dyDescent="0.3">
      <c r="A944" s="17">
        <v>1722</v>
      </c>
      <c r="B944" s="17" t="s">
        <v>583</v>
      </c>
      <c r="C944" s="16" t="s">
        <v>620</v>
      </c>
    </row>
    <row r="945" spans="1:3" x14ac:dyDescent="0.3">
      <c r="A945" s="17">
        <v>1723</v>
      </c>
      <c r="B945" s="17" t="s">
        <v>583</v>
      </c>
      <c r="C945" s="16" t="s">
        <v>620</v>
      </c>
    </row>
    <row r="946" spans="1:3" x14ac:dyDescent="0.3">
      <c r="A946" s="17">
        <v>1724</v>
      </c>
      <c r="B946" s="17" t="s">
        <v>583</v>
      </c>
      <c r="C946" s="16" t="s">
        <v>620</v>
      </c>
    </row>
    <row r="947" spans="1:3" x14ac:dyDescent="0.3">
      <c r="A947" s="17">
        <v>1725</v>
      </c>
      <c r="B947" s="17" t="s">
        <v>583</v>
      </c>
      <c r="C947" s="16" t="s">
        <v>620</v>
      </c>
    </row>
    <row r="948" spans="1:3" x14ac:dyDescent="0.3">
      <c r="A948" s="17">
        <v>1726</v>
      </c>
      <c r="B948" s="17" t="s">
        <v>583</v>
      </c>
      <c r="C948" s="16" t="s">
        <v>620</v>
      </c>
    </row>
    <row r="949" spans="1:3" x14ac:dyDescent="0.3">
      <c r="A949" s="17">
        <v>1727</v>
      </c>
      <c r="B949" s="17" t="s">
        <v>583</v>
      </c>
      <c r="C949" s="16" t="s">
        <v>620</v>
      </c>
    </row>
    <row r="950" spans="1:3" x14ac:dyDescent="0.3">
      <c r="A950" s="17">
        <v>1728</v>
      </c>
      <c r="B950" s="17" t="s">
        <v>583</v>
      </c>
      <c r="C950" s="16" t="s">
        <v>620</v>
      </c>
    </row>
    <row r="951" spans="1:3" x14ac:dyDescent="0.3">
      <c r="A951" s="17">
        <v>1729</v>
      </c>
      <c r="B951" s="17" t="s">
        <v>583</v>
      </c>
      <c r="C951" s="16" t="s">
        <v>620</v>
      </c>
    </row>
    <row r="952" spans="1:3" x14ac:dyDescent="0.3">
      <c r="A952" s="17">
        <v>1730</v>
      </c>
      <c r="B952" s="17" t="s">
        <v>583</v>
      </c>
      <c r="C952" s="16" t="s">
        <v>620</v>
      </c>
    </row>
    <row r="953" spans="1:3" x14ac:dyDescent="0.3">
      <c r="A953" s="17">
        <v>1731</v>
      </c>
      <c r="B953" s="17" t="s">
        <v>583</v>
      </c>
      <c r="C953" s="16" t="s">
        <v>620</v>
      </c>
    </row>
    <row r="954" spans="1:3" x14ac:dyDescent="0.3">
      <c r="A954" s="17">
        <v>1732</v>
      </c>
      <c r="B954" s="17" t="s">
        <v>583</v>
      </c>
      <c r="C954" s="16" t="s">
        <v>620</v>
      </c>
    </row>
    <row r="955" spans="1:3" x14ac:dyDescent="0.3">
      <c r="A955" s="17">
        <v>1733</v>
      </c>
      <c r="B955" s="17" t="s">
        <v>583</v>
      </c>
      <c r="C955" s="16" t="s">
        <v>620</v>
      </c>
    </row>
    <row r="956" spans="1:3" x14ac:dyDescent="0.3">
      <c r="A956" s="17">
        <v>1734</v>
      </c>
      <c r="B956" s="17" t="s">
        <v>583</v>
      </c>
      <c r="C956" s="16" t="s">
        <v>620</v>
      </c>
    </row>
    <row r="957" spans="1:3" x14ac:dyDescent="0.3">
      <c r="A957" s="17">
        <v>1735</v>
      </c>
      <c r="B957" s="17" t="s">
        <v>583</v>
      </c>
      <c r="C957" s="16" t="s">
        <v>620</v>
      </c>
    </row>
    <row r="958" spans="1:3" x14ac:dyDescent="0.3">
      <c r="A958" s="17">
        <v>1736</v>
      </c>
      <c r="B958" s="17" t="s">
        <v>583</v>
      </c>
      <c r="C958" s="16" t="s">
        <v>620</v>
      </c>
    </row>
    <row r="959" spans="1:3" x14ac:dyDescent="0.3">
      <c r="A959" s="17">
        <v>1737</v>
      </c>
      <c r="B959" s="17" t="s">
        <v>583</v>
      </c>
      <c r="C959" s="16" t="s">
        <v>620</v>
      </c>
    </row>
    <row r="960" spans="1:3" x14ac:dyDescent="0.3">
      <c r="A960" s="17">
        <v>1738</v>
      </c>
      <c r="B960" s="17" t="s">
        <v>583</v>
      </c>
      <c r="C960" s="16" t="s">
        <v>620</v>
      </c>
    </row>
    <row r="961" spans="1:3" x14ac:dyDescent="0.3">
      <c r="A961" s="17">
        <v>1739</v>
      </c>
      <c r="B961" s="17" t="s">
        <v>583</v>
      </c>
      <c r="C961" s="16" t="s">
        <v>620</v>
      </c>
    </row>
    <row r="962" spans="1:3" x14ac:dyDescent="0.3">
      <c r="A962" s="17">
        <v>1749</v>
      </c>
      <c r="B962" s="17" t="s">
        <v>583</v>
      </c>
      <c r="C962" s="16" t="s">
        <v>620</v>
      </c>
    </row>
    <row r="963" spans="1:3" x14ac:dyDescent="0.3">
      <c r="A963" s="17">
        <v>1750</v>
      </c>
      <c r="B963" s="17" t="s">
        <v>583</v>
      </c>
      <c r="C963" s="16" t="s">
        <v>620</v>
      </c>
    </row>
    <row r="964" spans="1:3" x14ac:dyDescent="0.3">
      <c r="A964" s="17">
        <v>1751</v>
      </c>
      <c r="B964" s="17" t="s">
        <v>583</v>
      </c>
      <c r="C964" s="16" t="s">
        <v>620</v>
      </c>
    </row>
    <row r="965" spans="1:3" x14ac:dyDescent="0.3">
      <c r="A965" s="17">
        <v>1752</v>
      </c>
      <c r="B965" s="17" t="s">
        <v>583</v>
      </c>
      <c r="C965" s="16" t="s">
        <v>620</v>
      </c>
    </row>
    <row r="966" spans="1:3" x14ac:dyDescent="0.3">
      <c r="A966" s="17">
        <v>1753</v>
      </c>
      <c r="B966" s="17" t="s">
        <v>583</v>
      </c>
      <c r="C966" s="16" t="s">
        <v>620</v>
      </c>
    </row>
    <row r="967" spans="1:3" x14ac:dyDescent="0.3">
      <c r="A967" s="17">
        <v>1754</v>
      </c>
      <c r="B967" s="17" t="s">
        <v>583</v>
      </c>
      <c r="C967" s="16" t="s">
        <v>620</v>
      </c>
    </row>
    <row r="968" spans="1:3" x14ac:dyDescent="0.3">
      <c r="A968" s="17">
        <v>1755</v>
      </c>
      <c r="B968" s="17" t="s">
        <v>583</v>
      </c>
      <c r="C968" s="16" t="s">
        <v>620</v>
      </c>
    </row>
    <row r="969" spans="1:3" x14ac:dyDescent="0.3">
      <c r="A969" s="17">
        <v>1756</v>
      </c>
      <c r="B969" s="17" t="s">
        <v>583</v>
      </c>
      <c r="C969" s="16" t="s">
        <v>620</v>
      </c>
    </row>
    <row r="970" spans="1:3" x14ac:dyDescent="0.3">
      <c r="A970" s="17">
        <v>1757</v>
      </c>
      <c r="B970" s="17" t="s">
        <v>583</v>
      </c>
      <c r="C970" s="16" t="s">
        <v>620</v>
      </c>
    </row>
    <row r="971" spans="1:3" x14ac:dyDescent="0.3">
      <c r="A971" s="17">
        <v>1758</v>
      </c>
      <c r="B971" s="17" t="s">
        <v>583</v>
      </c>
      <c r="C971" s="16" t="s">
        <v>620</v>
      </c>
    </row>
    <row r="972" spans="1:3" x14ac:dyDescent="0.3">
      <c r="A972" s="17">
        <v>1759</v>
      </c>
      <c r="B972" s="17" t="s">
        <v>583</v>
      </c>
      <c r="C972" s="16" t="s">
        <v>620</v>
      </c>
    </row>
    <row r="973" spans="1:3" x14ac:dyDescent="0.3">
      <c r="A973" s="17">
        <v>1760</v>
      </c>
      <c r="B973" s="17" t="s">
        <v>583</v>
      </c>
      <c r="C973" s="16" t="s">
        <v>620</v>
      </c>
    </row>
    <row r="974" spans="1:3" x14ac:dyDescent="0.3">
      <c r="A974" s="17">
        <v>1761</v>
      </c>
      <c r="B974" s="17" t="s">
        <v>583</v>
      </c>
      <c r="C974" s="16" t="s">
        <v>620</v>
      </c>
    </row>
    <row r="975" spans="1:3" x14ac:dyDescent="0.3">
      <c r="A975" s="17">
        <v>1762</v>
      </c>
      <c r="B975" s="17" t="s">
        <v>583</v>
      </c>
      <c r="C975" s="16" t="s">
        <v>620</v>
      </c>
    </row>
    <row r="976" spans="1:3" x14ac:dyDescent="0.3">
      <c r="A976" s="17">
        <v>1763</v>
      </c>
      <c r="B976" s="17" t="s">
        <v>583</v>
      </c>
      <c r="C976" s="16" t="s">
        <v>620</v>
      </c>
    </row>
    <row r="977" spans="1:3" x14ac:dyDescent="0.3">
      <c r="A977" s="17">
        <v>1764</v>
      </c>
      <c r="B977" s="17" t="s">
        <v>583</v>
      </c>
      <c r="C977" s="16" t="s">
        <v>620</v>
      </c>
    </row>
    <row r="978" spans="1:3" x14ac:dyDescent="0.3">
      <c r="A978" s="17">
        <v>1765</v>
      </c>
      <c r="B978" s="17" t="s">
        <v>583</v>
      </c>
      <c r="C978" s="16" t="s">
        <v>620</v>
      </c>
    </row>
    <row r="979" spans="1:3" x14ac:dyDescent="0.3">
      <c r="A979" s="17">
        <v>1766</v>
      </c>
      <c r="B979" s="17" t="s">
        <v>583</v>
      </c>
      <c r="C979" s="16" t="s">
        <v>620</v>
      </c>
    </row>
    <row r="980" spans="1:3" x14ac:dyDescent="0.3">
      <c r="A980" s="17">
        <v>1770</v>
      </c>
      <c r="B980" s="17" t="s">
        <v>583</v>
      </c>
      <c r="C980" s="16" t="s">
        <v>620</v>
      </c>
    </row>
    <row r="981" spans="1:3" x14ac:dyDescent="0.3">
      <c r="A981" s="17">
        <v>1771</v>
      </c>
      <c r="B981" s="17" t="s">
        <v>583</v>
      </c>
      <c r="C981" s="16" t="s">
        <v>620</v>
      </c>
    </row>
    <row r="982" spans="1:3" x14ac:dyDescent="0.3">
      <c r="A982" s="17">
        <v>1772</v>
      </c>
      <c r="B982" s="17" t="s">
        <v>583</v>
      </c>
      <c r="C982" s="16" t="s">
        <v>620</v>
      </c>
    </row>
    <row r="983" spans="1:3" x14ac:dyDescent="0.3">
      <c r="A983" s="17">
        <v>1773</v>
      </c>
      <c r="B983" s="17" t="s">
        <v>583</v>
      </c>
      <c r="C983" s="16" t="s">
        <v>620</v>
      </c>
    </row>
    <row r="984" spans="1:3" x14ac:dyDescent="0.3">
      <c r="A984" s="17">
        <v>1774</v>
      </c>
      <c r="B984" s="17" t="s">
        <v>583</v>
      </c>
      <c r="C984" s="16" t="s">
        <v>620</v>
      </c>
    </row>
    <row r="985" spans="1:3" x14ac:dyDescent="0.3">
      <c r="A985" s="17">
        <v>1775</v>
      </c>
      <c r="B985" s="17" t="s">
        <v>583</v>
      </c>
      <c r="C985" s="16" t="s">
        <v>620</v>
      </c>
    </row>
    <row r="986" spans="1:3" x14ac:dyDescent="0.3">
      <c r="A986" s="17">
        <v>1777</v>
      </c>
      <c r="B986" s="17" t="s">
        <v>583</v>
      </c>
      <c r="C986" s="16" t="s">
        <v>620</v>
      </c>
    </row>
    <row r="987" spans="1:3" x14ac:dyDescent="0.3">
      <c r="A987" s="17">
        <v>1780</v>
      </c>
      <c r="B987" s="17" t="s">
        <v>583</v>
      </c>
      <c r="C987" s="16" t="s">
        <v>620</v>
      </c>
    </row>
    <row r="988" spans="1:3" x14ac:dyDescent="0.3">
      <c r="A988" s="17">
        <v>1785</v>
      </c>
      <c r="B988" s="17" t="s">
        <v>583</v>
      </c>
      <c r="C988" s="16" t="s">
        <v>620</v>
      </c>
    </row>
    <row r="989" spans="1:3" x14ac:dyDescent="0.3">
      <c r="A989" s="17">
        <v>1786</v>
      </c>
      <c r="B989" s="17" t="s">
        <v>583</v>
      </c>
      <c r="C989" s="16" t="s">
        <v>620</v>
      </c>
    </row>
    <row r="990" spans="1:3" x14ac:dyDescent="0.3">
      <c r="A990" s="17">
        <v>1787</v>
      </c>
      <c r="B990" s="17" t="s">
        <v>583</v>
      </c>
      <c r="C990" s="16" t="s">
        <v>620</v>
      </c>
    </row>
    <row r="991" spans="1:3" x14ac:dyDescent="0.3">
      <c r="A991" s="17">
        <v>1790</v>
      </c>
      <c r="B991" s="17" t="s">
        <v>583</v>
      </c>
      <c r="C991" s="16" t="s">
        <v>620</v>
      </c>
    </row>
    <row r="992" spans="1:3" x14ac:dyDescent="0.3">
      <c r="A992" s="17">
        <v>1799</v>
      </c>
      <c r="B992" s="17" t="s">
        <v>583</v>
      </c>
      <c r="C992" s="16" t="s">
        <v>620</v>
      </c>
    </row>
    <row r="993" spans="1:3" x14ac:dyDescent="0.3">
      <c r="A993" s="17">
        <v>1800</v>
      </c>
      <c r="B993" s="17" t="s">
        <v>585</v>
      </c>
      <c r="C993" s="16" t="s">
        <v>620</v>
      </c>
    </row>
    <row r="994" spans="1:3" x14ac:dyDescent="0.3">
      <c r="A994" s="17">
        <v>1801</v>
      </c>
      <c r="B994" s="17" t="s">
        <v>585</v>
      </c>
      <c r="C994" s="16" t="s">
        <v>620</v>
      </c>
    </row>
    <row r="995" spans="1:3" x14ac:dyDescent="0.3">
      <c r="A995" s="17">
        <v>1802</v>
      </c>
      <c r="B995" s="17" t="s">
        <v>585</v>
      </c>
      <c r="C995" s="16" t="s">
        <v>620</v>
      </c>
    </row>
    <row r="996" spans="1:3" x14ac:dyDescent="0.3">
      <c r="A996" s="17">
        <v>1803</v>
      </c>
      <c r="B996" s="17" t="s">
        <v>585</v>
      </c>
      <c r="C996" s="16" t="s">
        <v>620</v>
      </c>
    </row>
    <row r="997" spans="1:3" x14ac:dyDescent="0.3">
      <c r="A997" s="17">
        <v>1804</v>
      </c>
      <c r="B997" s="17" t="s">
        <v>585</v>
      </c>
      <c r="C997" s="16" t="s">
        <v>620</v>
      </c>
    </row>
    <row r="998" spans="1:3" x14ac:dyDescent="0.3">
      <c r="A998" s="17">
        <v>1805</v>
      </c>
      <c r="B998" s="17" t="s">
        <v>585</v>
      </c>
      <c r="C998" s="16" t="s">
        <v>620</v>
      </c>
    </row>
    <row r="999" spans="1:3" x14ac:dyDescent="0.3">
      <c r="A999" s="17">
        <v>1806</v>
      </c>
      <c r="B999" s="17" t="s">
        <v>585</v>
      </c>
      <c r="C999" s="16" t="s">
        <v>620</v>
      </c>
    </row>
    <row r="1000" spans="1:3" x14ac:dyDescent="0.3">
      <c r="A1000" s="17">
        <v>1807</v>
      </c>
      <c r="B1000" s="17" t="s">
        <v>585</v>
      </c>
      <c r="C1000" s="16" t="s">
        <v>620</v>
      </c>
    </row>
    <row r="1001" spans="1:3" x14ac:dyDescent="0.3">
      <c r="A1001" s="17">
        <v>1808</v>
      </c>
      <c r="B1001" s="17" t="s">
        <v>585</v>
      </c>
      <c r="C1001" s="16" t="s">
        <v>620</v>
      </c>
    </row>
    <row r="1002" spans="1:3" x14ac:dyDescent="0.3">
      <c r="A1002" s="17">
        <v>1809</v>
      </c>
      <c r="B1002" s="17" t="s">
        <v>585</v>
      </c>
      <c r="C1002" s="16" t="s">
        <v>620</v>
      </c>
    </row>
    <row r="1003" spans="1:3" x14ac:dyDescent="0.3">
      <c r="A1003" s="17">
        <v>1810</v>
      </c>
      <c r="B1003" s="17" t="s">
        <v>585</v>
      </c>
      <c r="C1003" s="16" t="s">
        <v>620</v>
      </c>
    </row>
    <row r="1004" spans="1:3" x14ac:dyDescent="0.3">
      <c r="A1004" s="17">
        <v>1811</v>
      </c>
      <c r="B1004" s="17" t="s">
        <v>585</v>
      </c>
      <c r="C1004" s="16" t="s">
        <v>620</v>
      </c>
    </row>
    <row r="1005" spans="1:3" x14ac:dyDescent="0.3">
      <c r="A1005" s="17">
        <v>1812</v>
      </c>
      <c r="B1005" s="17" t="s">
        <v>585</v>
      </c>
      <c r="C1005" s="16" t="s">
        <v>620</v>
      </c>
    </row>
    <row r="1006" spans="1:3" x14ac:dyDescent="0.3">
      <c r="A1006" s="17">
        <v>1813</v>
      </c>
      <c r="B1006" s="17" t="s">
        <v>585</v>
      </c>
      <c r="C1006" s="16" t="s">
        <v>620</v>
      </c>
    </row>
    <row r="1007" spans="1:3" x14ac:dyDescent="0.3">
      <c r="A1007" s="17">
        <v>1814</v>
      </c>
      <c r="B1007" s="17" t="s">
        <v>585</v>
      </c>
      <c r="C1007" s="16" t="s">
        <v>620</v>
      </c>
    </row>
    <row r="1008" spans="1:3" x14ac:dyDescent="0.3">
      <c r="A1008" s="17">
        <v>1815</v>
      </c>
      <c r="B1008" s="17" t="s">
        <v>585</v>
      </c>
      <c r="C1008" s="16" t="s">
        <v>620</v>
      </c>
    </row>
    <row r="1009" spans="1:3" x14ac:dyDescent="0.3">
      <c r="A1009" s="17">
        <v>1816</v>
      </c>
      <c r="B1009" s="17" t="s">
        <v>585</v>
      </c>
      <c r="C1009" s="16" t="s">
        <v>620</v>
      </c>
    </row>
    <row r="1010" spans="1:3" x14ac:dyDescent="0.3">
      <c r="A1010" s="17">
        <v>1817</v>
      </c>
      <c r="B1010" s="17" t="s">
        <v>585</v>
      </c>
      <c r="C1010" s="16" t="s">
        <v>620</v>
      </c>
    </row>
    <row r="1011" spans="1:3" x14ac:dyDescent="0.3">
      <c r="A1011" s="17">
        <v>1818</v>
      </c>
      <c r="B1011" s="17" t="s">
        <v>585</v>
      </c>
      <c r="C1011" s="16" t="s">
        <v>620</v>
      </c>
    </row>
    <row r="1012" spans="1:3" x14ac:dyDescent="0.3">
      <c r="A1012" s="17">
        <v>1819</v>
      </c>
      <c r="B1012" s="17" t="s">
        <v>585</v>
      </c>
      <c r="C1012" s="16" t="s">
        <v>620</v>
      </c>
    </row>
    <row r="1013" spans="1:3" x14ac:dyDescent="0.3">
      <c r="A1013" s="17">
        <v>1820</v>
      </c>
      <c r="B1013" s="17" t="s">
        <v>585</v>
      </c>
      <c r="C1013" s="16" t="s">
        <v>620</v>
      </c>
    </row>
    <row r="1014" spans="1:3" x14ac:dyDescent="0.3">
      <c r="A1014" s="17">
        <v>1822</v>
      </c>
      <c r="B1014" s="17" t="s">
        <v>585</v>
      </c>
      <c r="C1014" s="16" t="s">
        <v>620</v>
      </c>
    </row>
    <row r="1015" spans="1:3" x14ac:dyDescent="0.3">
      <c r="A1015" s="17">
        <v>1823</v>
      </c>
      <c r="B1015" s="17" t="s">
        <v>585</v>
      </c>
      <c r="C1015" s="16" t="s">
        <v>620</v>
      </c>
    </row>
    <row r="1016" spans="1:3" x14ac:dyDescent="0.3">
      <c r="A1016" s="17">
        <v>1824</v>
      </c>
      <c r="B1016" s="17" t="s">
        <v>585</v>
      </c>
      <c r="C1016" s="16" t="s">
        <v>620</v>
      </c>
    </row>
    <row r="1017" spans="1:3" x14ac:dyDescent="0.3">
      <c r="A1017" s="17">
        <v>1825</v>
      </c>
      <c r="B1017" s="17" t="s">
        <v>585</v>
      </c>
      <c r="C1017" s="16" t="s">
        <v>620</v>
      </c>
    </row>
    <row r="1018" spans="1:3" x14ac:dyDescent="0.3">
      <c r="A1018" s="17">
        <v>1826</v>
      </c>
      <c r="B1018" s="17" t="s">
        <v>585</v>
      </c>
      <c r="C1018" s="16" t="s">
        <v>620</v>
      </c>
    </row>
    <row r="1019" spans="1:3" x14ac:dyDescent="0.3">
      <c r="A1019" s="17">
        <v>1827</v>
      </c>
      <c r="B1019" s="17" t="s">
        <v>585</v>
      </c>
      <c r="C1019" s="16" t="s">
        <v>620</v>
      </c>
    </row>
    <row r="1020" spans="1:3" x14ac:dyDescent="0.3">
      <c r="A1020" s="17">
        <v>1828</v>
      </c>
      <c r="B1020" s="17" t="s">
        <v>585</v>
      </c>
      <c r="C1020" s="16" t="s">
        <v>620</v>
      </c>
    </row>
    <row r="1021" spans="1:3" x14ac:dyDescent="0.3">
      <c r="A1021" s="17">
        <v>1829</v>
      </c>
      <c r="B1021" s="17" t="s">
        <v>585</v>
      </c>
      <c r="C1021" s="16" t="s">
        <v>620</v>
      </c>
    </row>
    <row r="1022" spans="1:3" x14ac:dyDescent="0.3">
      <c r="A1022" s="17">
        <v>1850</v>
      </c>
      <c r="B1022" s="17" t="s">
        <v>585</v>
      </c>
      <c r="C1022" s="16" t="s">
        <v>620</v>
      </c>
    </row>
    <row r="1023" spans="1:3" x14ac:dyDescent="0.3">
      <c r="A1023" s="17">
        <v>1851</v>
      </c>
      <c r="B1023" s="17" t="s">
        <v>585</v>
      </c>
      <c r="C1023" s="16" t="s">
        <v>620</v>
      </c>
    </row>
    <row r="1024" spans="1:3" x14ac:dyDescent="0.3">
      <c r="A1024" s="17">
        <v>1852</v>
      </c>
      <c r="B1024" s="17" t="s">
        <v>585</v>
      </c>
      <c r="C1024" s="16" t="s">
        <v>620</v>
      </c>
    </row>
    <row r="1025" spans="1:3" x14ac:dyDescent="0.3">
      <c r="A1025" s="17">
        <v>1853</v>
      </c>
      <c r="B1025" s="17" t="s">
        <v>585</v>
      </c>
      <c r="C1025" s="16" t="s">
        <v>620</v>
      </c>
    </row>
    <row r="1026" spans="1:3" x14ac:dyDescent="0.3">
      <c r="A1026" s="17">
        <v>1854</v>
      </c>
      <c r="B1026" s="17" t="s">
        <v>585</v>
      </c>
      <c r="C1026" s="16" t="s">
        <v>620</v>
      </c>
    </row>
    <row r="1027" spans="1:3" x14ac:dyDescent="0.3">
      <c r="A1027" s="17">
        <v>1855</v>
      </c>
      <c r="B1027" s="17" t="s">
        <v>585</v>
      </c>
      <c r="C1027" s="16" t="s">
        <v>620</v>
      </c>
    </row>
    <row r="1028" spans="1:3" x14ac:dyDescent="0.3">
      <c r="A1028" s="17">
        <v>1856</v>
      </c>
      <c r="B1028" s="17" t="s">
        <v>585</v>
      </c>
      <c r="C1028" s="16" t="s">
        <v>620</v>
      </c>
    </row>
    <row r="1029" spans="1:3" x14ac:dyDescent="0.3">
      <c r="A1029" s="17">
        <v>1857</v>
      </c>
      <c r="B1029" s="17" t="s">
        <v>585</v>
      </c>
      <c r="C1029" s="16" t="s">
        <v>620</v>
      </c>
    </row>
    <row r="1030" spans="1:3" x14ac:dyDescent="0.3">
      <c r="A1030" s="17">
        <v>1860</v>
      </c>
      <c r="B1030" s="17" t="s">
        <v>585</v>
      </c>
      <c r="C1030" s="16" t="s">
        <v>620</v>
      </c>
    </row>
    <row r="1031" spans="1:3" x14ac:dyDescent="0.3">
      <c r="A1031" s="17">
        <v>1861</v>
      </c>
      <c r="B1031" s="17" t="s">
        <v>585</v>
      </c>
      <c r="C1031" s="16" t="s">
        <v>620</v>
      </c>
    </row>
    <row r="1032" spans="1:3" x14ac:dyDescent="0.3">
      <c r="A1032" s="17">
        <v>1862</v>
      </c>
      <c r="B1032" s="17" t="s">
        <v>585</v>
      </c>
      <c r="C1032" s="16" t="s">
        <v>620</v>
      </c>
    </row>
    <row r="1033" spans="1:3" x14ac:dyDescent="0.3">
      <c r="A1033" s="17">
        <v>1863</v>
      </c>
      <c r="B1033" s="17" t="s">
        <v>585</v>
      </c>
      <c r="C1033" s="16" t="s">
        <v>620</v>
      </c>
    </row>
    <row r="1034" spans="1:3" x14ac:dyDescent="0.3">
      <c r="A1034" s="17">
        <v>1864</v>
      </c>
      <c r="B1034" s="17" t="s">
        <v>585</v>
      </c>
      <c r="C1034" s="16" t="s">
        <v>620</v>
      </c>
    </row>
    <row r="1035" spans="1:3" x14ac:dyDescent="0.3">
      <c r="A1035" s="17">
        <v>1865</v>
      </c>
      <c r="B1035" s="17" t="s">
        <v>585</v>
      </c>
      <c r="C1035" s="16" t="s">
        <v>620</v>
      </c>
    </row>
    <row r="1036" spans="1:3" x14ac:dyDescent="0.3">
      <c r="A1036" s="17">
        <v>1866</v>
      </c>
      <c r="B1036" s="17" t="s">
        <v>585</v>
      </c>
      <c r="C1036" s="16" t="s">
        <v>620</v>
      </c>
    </row>
    <row r="1037" spans="1:3" x14ac:dyDescent="0.3">
      <c r="A1037" s="17">
        <v>1867</v>
      </c>
      <c r="B1037" s="17" t="s">
        <v>585</v>
      </c>
      <c r="C1037" s="16" t="s">
        <v>620</v>
      </c>
    </row>
    <row r="1038" spans="1:3" x14ac:dyDescent="0.3">
      <c r="A1038" s="17">
        <v>1868</v>
      </c>
      <c r="B1038" s="17" t="s">
        <v>585</v>
      </c>
      <c r="C1038" s="16" t="s">
        <v>620</v>
      </c>
    </row>
    <row r="1039" spans="1:3" x14ac:dyDescent="0.3">
      <c r="A1039" s="17">
        <v>1870</v>
      </c>
      <c r="B1039" s="17" t="s">
        <v>585</v>
      </c>
      <c r="C1039" s="16" t="s">
        <v>620</v>
      </c>
    </row>
    <row r="1040" spans="1:3" x14ac:dyDescent="0.3">
      <c r="A1040" s="17">
        <v>1871</v>
      </c>
      <c r="B1040" s="17" t="s">
        <v>585</v>
      </c>
      <c r="C1040" s="16" t="s">
        <v>620</v>
      </c>
    </row>
    <row r="1041" spans="1:3" x14ac:dyDescent="0.3">
      <c r="A1041" s="17">
        <v>1872</v>
      </c>
      <c r="B1041" s="17" t="s">
        <v>585</v>
      </c>
      <c r="C1041" s="16" t="s">
        <v>620</v>
      </c>
    </row>
    <row r="1042" spans="1:3" x14ac:dyDescent="0.3">
      <c r="A1042" s="17">
        <v>1873</v>
      </c>
      <c r="B1042" s="17" t="s">
        <v>585</v>
      </c>
      <c r="C1042" s="16" t="s">
        <v>620</v>
      </c>
    </row>
    <row r="1043" spans="1:3" x14ac:dyDescent="0.3">
      <c r="A1043" s="17">
        <v>1874</v>
      </c>
      <c r="B1043" s="17" t="s">
        <v>585</v>
      </c>
      <c r="C1043" s="16" t="s">
        <v>620</v>
      </c>
    </row>
    <row r="1044" spans="1:3" x14ac:dyDescent="0.3">
      <c r="A1044" s="17">
        <v>1875</v>
      </c>
      <c r="B1044" s="17" t="s">
        <v>585</v>
      </c>
      <c r="C1044" s="16" t="s">
        <v>620</v>
      </c>
    </row>
    <row r="1045" spans="1:3" x14ac:dyDescent="0.3">
      <c r="A1045" s="17">
        <v>1876</v>
      </c>
      <c r="B1045" s="17" t="s">
        <v>585</v>
      </c>
      <c r="C1045" s="16" t="s">
        <v>620</v>
      </c>
    </row>
    <row r="1046" spans="1:3" x14ac:dyDescent="0.3">
      <c r="A1046" s="17">
        <v>1877</v>
      </c>
      <c r="B1046" s="17" t="s">
        <v>585</v>
      </c>
      <c r="C1046" s="16" t="s">
        <v>620</v>
      </c>
    </row>
    <row r="1047" spans="1:3" x14ac:dyDescent="0.3">
      <c r="A1047" s="17">
        <v>1878</v>
      </c>
      <c r="B1047" s="17" t="s">
        <v>585</v>
      </c>
      <c r="C1047" s="16" t="s">
        <v>620</v>
      </c>
    </row>
    <row r="1048" spans="1:3" x14ac:dyDescent="0.3">
      <c r="A1048" s="17">
        <v>1879</v>
      </c>
      <c r="B1048" s="17" t="s">
        <v>585</v>
      </c>
      <c r="C1048" s="16" t="s">
        <v>620</v>
      </c>
    </row>
    <row r="1049" spans="1:3" x14ac:dyDescent="0.3">
      <c r="A1049" s="17">
        <v>1900</v>
      </c>
      <c r="B1049" s="17" t="s">
        <v>585</v>
      </c>
      <c r="C1049" s="16" t="s">
        <v>620</v>
      </c>
    </row>
    <row r="1050" spans="1:3" x14ac:dyDescent="0.3">
      <c r="A1050" s="17">
        <v>1901</v>
      </c>
      <c r="B1050" s="17" t="s">
        <v>585</v>
      </c>
      <c r="C1050" s="16" t="s">
        <v>620</v>
      </c>
    </row>
    <row r="1051" spans="1:3" x14ac:dyDescent="0.3">
      <c r="A1051" s="17">
        <v>1902</v>
      </c>
      <c r="B1051" s="17" t="s">
        <v>585</v>
      </c>
      <c r="C1051" s="16" t="s">
        <v>620</v>
      </c>
    </row>
    <row r="1052" spans="1:3" x14ac:dyDescent="0.3">
      <c r="A1052" s="17">
        <v>1903</v>
      </c>
      <c r="B1052" s="17" t="s">
        <v>585</v>
      </c>
      <c r="C1052" s="16" t="s">
        <v>620</v>
      </c>
    </row>
    <row r="1053" spans="1:3" x14ac:dyDescent="0.3">
      <c r="A1053" s="17">
        <v>1904</v>
      </c>
      <c r="B1053" s="17" t="s">
        <v>585</v>
      </c>
      <c r="C1053" s="16" t="s">
        <v>620</v>
      </c>
    </row>
    <row r="1054" spans="1:3" x14ac:dyDescent="0.3">
      <c r="A1054" s="17">
        <v>1905</v>
      </c>
      <c r="B1054" s="17" t="s">
        <v>585</v>
      </c>
      <c r="C1054" s="16" t="s">
        <v>620</v>
      </c>
    </row>
    <row r="1055" spans="1:3" x14ac:dyDescent="0.3">
      <c r="A1055" s="17">
        <v>1906</v>
      </c>
      <c r="B1055" s="17" t="s">
        <v>585</v>
      </c>
      <c r="C1055" s="16" t="s">
        <v>620</v>
      </c>
    </row>
    <row r="1056" spans="1:3" x14ac:dyDescent="0.3">
      <c r="A1056" s="17">
        <v>1908</v>
      </c>
      <c r="B1056" s="17" t="s">
        <v>585</v>
      </c>
      <c r="C1056" s="16" t="s">
        <v>620</v>
      </c>
    </row>
    <row r="1057" spans="1:3" x14ac:dyDescent="0.3">
      <c r="A1057" s="17">
        <v>1909</v>
      </c>
      <c r="B1057" s="17" t="s">
        <v>585</v>
      </c>
      <c r="C1057" s="16" t="s">
        <v>620</v>
      </c>
    </row>
    <row r="1058" spans="1:3" x14ac:dyDescent="0.3">
      <c r="A1058" s="17">
        <v>1910</v>
      </c>
      <c r="B1058" s="17" t="s">
        <v>585</v>
      </c>
      <c r="C1058" s="16" t="s">
        <v>620</v>
      </c>
    </row>
    <row r="1059" spans="1:3" x14ac:dyDescent="0.3">
      <c r="A1059" s="17">
        <v>1911</v>
      </c>
      <c r="B1059" s="17" t="s">
        <v>585</v>
      </c>
      <c r="C1059" s="16" t="s">
        <v>620</v>
      </c>
    </row>
    <row r="1060" spans="1:3" x14ac:dyDescent="0.3">
      <c r="A1060" s="17">
        <v>1912</v>
      </c>
      <c r="B1060" s="17" t="s">
        <v>585</v>
      </c>
      <c r="C1060" s="16" t="s">
        <v>620</v>
      </c>
    </row>
    <row r="1061" spans="1:3" x14ac:dyDescent="0.3">
      <c r="A1061" s="17">
        <v>1913</v>
      </c>
      <c r="B1061" s="17" t="s">
        <v>585</v>
      </c>
      <c r="C1061" s="16" t="s">
        <v>620</v>
      </c>
    </row>
    <row r="1062" spans="1:3" x14ac:dyDescent="0.3">
      <c r="A1062" s="17">
        <v>1914</v>
      </c>
      <c r="B1062" s="17" t="s">
        <v>585</v>
      </c>
      <c r="C1062" s="16" t="s">
        <v>620</v>
      </c>
    </row>
    <row r="1063" spans="1:3" x14ac:dyDescent="0.3">
      <c r="A1063" s="17">
        <v>1915</v>
      </c>
      <c r="B1063" s="17" t="s">
        <v>585</v>
      </c>
      <c r="C1063" s="16" t="s">
        <v>620</v>
      </c>
    </row>
    <row r="1064" spans="1:3" x14ac:dyDescent="0.3">
      <c r="A1064" s="17">
        <v>1916</v>
      </c>
      <c r="B1064" s="17" t="s">
        <v>585</v>
      </c>
      <c r="C1064" s="16" t="s">
        <v>620</v>
      </c>
    </row>
    <row r="1065" spans="1:3" x14ac:dyDescent="0.3">
      <c r="A1065" s="17">
        <v>1917</v>
      </c>
      <c r="B1065" s="17" t="s">
        <v>585</v>
      </c>
      <c r="C1065" s="16" t="s">
        <v>620</v>
      </c>
    </row>
    <row r="1066" spans="1:3" x14ac:dyDescent="0.3">
      <c r="A1066" s="17">
        <v>1920</v>
      </c>
      <c r="B1066" s="17" t="s">
        <v>585</v>
      </c>
      <c r="C1066" s="16" t="s">
        <v>620</v>
      </c>
    </row>
    <row r="1067" spans="1:3" x14ac:dyDescent="0.3">
      <c r="A1067" s="17">
        <v>1921</v>
      </c>
      <c r="B1067" s="17" t="s">
        <v>585</v>
      </c>
      <c r="C1067" s="16" t="s">
        <v>620</v>
      </c>
    </row>
    <row r="1068" spans="1:3" x14ac:dyDescent="0.3">
      <c r="A1068" s="17">
        <v>1922</v>
      </c>
      <c r="B1068" s="17" t="s">
        <v>585</v>
      </c>
      <c r="C1068" s="16" t="s">
        <v>620</v>
      </c>
    </row>
    <row r="1069" spans="1:3" x14ac:dyDescent="0.3">
      <c r="A1069" s="17">
        <v>1923</v>
      </c>
      <c r="B1069" s="17" t="s">
        <v>585</v>
      </c>
      <c r="C1069" s="16" t="s">
        <v>620</v>
      </c>
    </row>
    <row r="1070" spans="1:3" x14ac:dyDescent="0.3">
      <c r="A1070" s="17">
        <v>1924</v>
      </c>
      <c r="B1070" s="17" t="s">
        <v>585</v>
      </c>
      <c r="C1070" s="16" t="s">
        <v>620</v>
      </c>
    </row>
    <row r="1071" spans="1:3" x14ac:dyDescent="0.3">
      <c r="A1071" s="17">
        <v>1925</v>
      </c>
      <c r="B1071" s="17" t="s">
        <v>585</v>
      </c>
      <c r="C1071" s="16" t="s">
        <v>620</v>
      </c>
    </row>
    <row r="1072" spans="1:3" x14ac:dyDescent="0.3">
      <c r="A1072" s="17">
        <v>1926</v>
      </c>
      <c r="B1072" s="17" t="s">
        <v>585</v>
      </c>
      <c r="C1072" s="16" t="s">
        <v>620</v>
      </c>
    </row>
    <row r="1073" spans="1:3" x14ac:dyDescent="0.3">
      <c r="A1073" s="17">
        <v>1927</v>
      </c>
      <c r="B1073" s="17" t="s">
        <v>585</v>
      </c>
      <c r="C1073" s="16" t="s">
        <v>620</v>
      </c>
    </row>
    <row r="1074" spans="1:3" x14ac:dyDescent="0.3">
      <c r="A1074" s="17">
        <v>1928</v>
      </c>
      <c r="B1074" s="17" t="s">
        <v>585</v>
      </c>
      <c r="C1074" s="16" t="s">
        <v>620</v>
      </c>
    </row>
    <row r="1075" spans="1:3" x14ac:dyDescent="0.3">
      <c r="A1075" s="17">
        <v>1950</v>
      </c>
      <c r="B1075" s="17" t="s">
        <v>585</v>
      </c>
      <c r="C1075" s="16" t="s">
        <v>620</v>
      </c>
    </row>
    <row r="1076" spans="1:3" x14ac:dyDescent="0.3">
      <c r="A1076" s="17">
        <v>1951</v>
      </c>
      <c r="B1076" s="17" t="s">
        <v>585</v>
      </c>
      <c r="C1076" s="16" t="s">
        <v>620</v>
      </c>
    </row>
    <row r="1077" spans="1:3" x14ac:dyDescent="0.3">
      <c r="A1077" s="17">
        <v>1952</v>
      </c>
      <c r="B1077" s="17" t="s">
        <v>585</v>
      </c>
      <c r="C1077" s="16" t="s">
        <v>620</v>
      </c>
    </row>
    <row r="1078" spans="1:3" x14ac:dyDescent="0.3">
      <c r="A1078" s="17">
        <v>1953</v>
      </c>
      <c r="B1078" s="17" t="s">
        <v>585</v>
      </c>
      <c r="C1078" s="16" t="s">
        <v>620</v>
      </c>
    </row>
    <row r="1079" spans="1:3" x14ac:dyDescent="0.3">
      <c r="A1079" s="17">
        <v>1954</v>
      </c>
      <c r="B1079" s="17" t="s">
        <v>585</v>
      </c>
      <c r="C1079" s="16" t="s">
        <v>620</v>
      </c>
    </row>
    <row r="1080" spans="1:3" x14ac:dyDescent="0.3">
      <c r="A1080" s="17">
        <v>1955</v>
      </c>
      <c r="B1080" s="17" t="s">
        <v>585</v>
      </c>
      <c r="C1080" s="16" t="s">
        <v>620</v>
      </c>
    </row>
    <row r="1081" spans="1:3" x14ac:dyDescent="0.3">
      <c r="A1081" s="17">
        <v>1956</v>
      </c>
      <c r="B1081" s="17" t="s">
        <v>585</v>
      </c>
      <c r="C1081" s="16" t="s">
        <v>620</v>
      </c>
    </row>
    <row r="1082" spans="1:3" x14ac:dyDescent="0.3">
      <c r="A1082" s="17">
        <v>1957</v>
      </c>
      <c r="B1082" s="17" t="s">
        <v>585</v>
      </c>
      <c r="C1082" s="16" t="s">
        <v>620</v>
      </c>
    </row>
    <row r="1083" spans="1:3" x14ac:dyDescent="0.3">
      <c r="A1083" s="17">
        <v>1958</v>
      </c>
      <c r="B1083" s="17" t="s">
        <v>585</v>
      </c>
      <c r="C1083" s="16" t="s">
        <v>620</v>
      </c>
    </row>
    <row r="1084" spans="1:3" x14ac:dyDescent="0.3">
      <c r="A1084" s="17">
        <v>1959</v>
      </c>
      <c r="B1084" s="17" t="s">
        <v>585</v>
      </c>
      <c r="C1084" s="16" t="s">
        <v>620</v>
      </c>
    </row>
    <row r="1085" spans="1:3" x14ac:dyDescent="0.3">
      <c r="A1085" s="17">
        <v>1960</v>
      </c>
      <c r="B1085" s="17" t="s">
        <v>585</v>
      </c>
      <c r="C1085" s="16" t="s">
        <v>620</v>
      </c>
    </row>
    <row r="1086" spans="1:3" x14ac:dyDescent="0.3">
      <c r="A1086" s="17">
        <v>1961</v>
      </c>
      <c r="B1086" s="17" t="s">
        <v>585</v>
      </c>
      <c r="C1086" s="16" t="s">
        <v>620</v>
      </c>
    </row>
    <row r="1087" spans="1:3" x14ac:dyDescent="0.3">
      <c r="A1087" s="17">
        <v>1962</v>
      </c>
      <c r="B1087" s="17" t="s">
        <v>585</v>
      </c>
      <c r="C1087" s="16" t="s">
        <v>620</v>
      </c>
    </row>
    <row r="1088" spans="1:3" x14ac:dyDescent="0.3">
      <c r="A1088" s="17">
        <v>1963</v>
      </c>
      <c r="B1088" s="17" t="s">
        <v>585</v>
      </c>
      <c r="C1088" s="16" t="s">
        <v>620</v>
      </c>
    </row>
    <row r="1089" spans="1:3" x14ac:dyDescent="0.3">
      <c r="A1089" s="17">
        <v>1964</v>
      </c>
      <c r="B1089" s="17" t="s">
        <v>585</v>
      </c>
      <c r="C1089" s="16" t="s">
        <v>620</v>
      </c>
    </row>
    <row r="1090" spans="1:3" x14ac:dyDescent="0.3">
      <c r="A1090" s="17">
        <v>1965</v>
      </c>
      <c r="B1090" s="17" t="s">
        <v>585</v>
      </c>
      <c r="C1090" s="16" t="s">
        <v>620</v>
      </c>
    </row>
    <row r="1091" spans="1:3" x14ac:dyDescent="0.3">
      <c r="A1091" s="17">
        <v>1966</v>
      </c>
      <c r="B1091" s="17" t="s">
        <v>585</v>
      </c>
      <c r="C1091" s="16" t="s">
        <v>620</v>
      </c>
    </row>
    <row r="1092" spans="1:3" x14ac:dyDescent="0.3">
      <c r="A1092" s="17">
        <v>1967</v>
      </c>
      <c r="B1092" s="17" t="s">
        <v>585</v>
      </c>
      <c r="C1092" s="16" t="s">
        <v>620</v>
      </c>
    </row>
    <row r="1093" spans="1:3" x14ac:dyDescent="0.3">
      <c r="A1093" s="17">
        <v>1970</v>
      </c>
      <c r="B1093" s="17" t="s">
        <v>585</v>
      </c>
      <c r="C1093" s="16" t="s">
        <v>620</v>
      </c>
    </row>
    <row r="1094" spans="1:3" x14ac:dyDescent="0.3">
      <c r="A1094" s="17">
        <v>1971</v>
      </c>
      <c r="B1094" s="17" t="s">
        <v>585</v>
      </c>
      <c r="C1094" s="16" t="s">
        <v>620</v>
      </c>
    </row>
    <row r="1095" spans="1:3" x14ac:dyDescent="0.3">
      <c r="A1095" s="17">
        <v>1972</v>
      </c>
      <c r="B1095" s="17" t="s">
        <v>585</v>
      </c>
      <c r="C1095" s="16" t="s">
        <v>620</v>
      </c>
    </row>
    <row r="1096" spans="1:3" x14ac:dyDescent="0.3">
      <c r="A1096" s="17">
        <v>1973</v>
      </c>
      <c r="B1096" s="17" t="s">
        <v>585</v>
      </c>
      <c r="C1096" s="16" t="s">
        <v>620</v>
      </c>
    </row>
    <row r="1097" spans="1:3" x14ac:dyDescent="0.3">
      <c r="A1097" s="17">
        <v>1974</v>
      </c>
      <c r="B1097" s="17" t="s">
        <v>585</v>
      </c>
      <c r="C1097" s="16" t="s">
        <v>620</v>
      </c>
    </row>
    <row r="1098" spans="1:3" x14ac:dyDescent="0.3">
      <c r="A1098" s="17">
        <v>2000</v>
      </c>
      <c r="B1098" s="17" t="s">
        <v>127</v>
      </c>
      <c r="C1098" s="16" t="s">
        <v>620</v>
      </c>
    </row>
    <row r="1099" spans="1:3" x14ac:dyDescent="0.3">
      <c r="A1099" s="17">
        <v>2100</v>
      </c>
      <c r="B1099" s="17" t="s">
        <v>292</v>
      </c>
      <c r="C1099" s="16" t="s">
        <v>620</v>
      </c>
    </row>
    <row r="1100" spans="1:3" x14ac:dyDescent="0.3">
      <c r="A1100" s="17">
        <v>2150</v>
      </c>
      <c r="B1100" s="17" t="s">
        <v>586</v>
      </c>
      <c r="C1100" s="16" t="s">
        <v>620</v>
      </c>
    </row>
    <row r="1101" spans="1:3" x14ac:dyDescent="0.3">
      <c r="A1101" s="17">
        <v>2200</v>
      </c>
      <c r="B1101" s="17" t="s">
        <v>288</v>
      </c>
      <c r="C1101" s="16" t="s">
        <v>620</v>
      </c>
    </row>
    <row r="1102" spans="1:3" x14ac:dyDescent="0.3">
      <c r="A1102" s="17">
        <v>2300</v>
      </c>
      <c r="B1102" s="17" t="s">
        <v>290</v>
      </c>
      <c r="C1102" s="16" t="s">
        <v>620</v>
      </c>
    </row>
    <row r="1103" spans="1:3" x14ac:dyDescent="0.3">
      <c r="A1103" s="17">
        <v>2400</v>
      </c>
      <c r="B1103" s="17" t="s">
        <v>289</v>
      </c>
      <c r="C1103" s="16" t="s">
        <v>620</v>
      </c>
    </row>
    <row r="1104" spans="1:3" x14ac:dyDescent="0.3">
      <c r="A1104" s="17">
        <v>2450</v>
      </c>
      <c r="B1104" s="17" t="s">
        <v>291</v>
      </c>
      <c r="C1104" s="16" t="s">
        <v>620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4F00-26F9-4D9E-B1CF-10F641C27A99}">
  <dimension ref="A1:B559"/>
  <sheetViews>
    <sheetView workbookViewId="0">
      <selection activeCell="D10" sqref="D10"/>
    </sheetView>
  </sheetViews>
  <sheetFormatPr defaultRowHeight="14.4" x14ac:dyDescent="0.3"/>
  <sheetData>
    <row r="1" spans="1:2" x14ac:dyDescent="0.3">
      <c r="A1" t="s">
        <v>15</v>
      </c>
      <c r="B1" t="s">
        <v>19</v>
      </c>
    </row>
    <row r="2" spans="1:2" x14ac:dyDescent="0.3">
      <c r="A2">
        <v>369068</v>
      </c>
      <c r="B2">
        <v>2100</v>
      </c>
    </row>
    <row r="3" spans="1:2" x14ac:dyDescent="0.3">
      <c r="A3">
        <v>712365</v>
      </c>
      <c r="B3">
        <v>8000</v>
      </c>
    </row>
    <row r="4" spans="1:2" x14ac:dyDescent="0.3">
      <c r="A4">
        <v>393738</v>
      </c>
      <c r="B4">
        <v>2200</v>
      </c>
    </row>
    <row r="5" spans="1:2" x14ac:dyDescent="0.3">
      <c r="A5">
        <v>337618</v>
      </c>
      <c r="B5">
        <v>2670</v>
      </c>
    </row>
    <row r="6" spans="1:2" x14ac:dyDescent="0.3">
      <c r="A6">
        <v>431077</v>
      </c>
      <c r="B6">
        <v>1800</v>
      </c>
    </row>
    <row r="7" spans="1:2" x14ac:dyDescent="0.3">
      <c r="A7">
        <v>536812</v>
      </c>
      <c r="B7">
        <v>1800</v>
      </c>
    </row>
    <row r="8" spans="1:2" x14ac:dyDescent="0.3">
      <c r="A8">
        <v>409510</v>
      </c>
      <c r="B8">
        <v>2000</v>
      </c>
    </row>
    <row r="9" spans="1:2" x14ac:dyDescent="0.3">
      <c r="A9">
        <v>292266</v>
      </c>
      <c r="B9">
        <v>2000</v>
      </c>
    </row>
    <row r="10" spans="1:2" x14ac:dyDescent="0.3">
      <c r="A10">
        <v>688563</v>
      </c>
      <c r="B10">
        <v>2100</v>
      </c>
    </row>
    <row r="11" spans="1:2" x14ac:dyDescent="0.3">
      <c r="A11">
        <v>658622</v>
      </c>
      <c r="B11">
        <v>2100</v>
      </c>
    </row>
    <row r="12" spans="1:2" x14ac:dyDescent="0.3">
      <c r="A12">
        <v>227085</v>
      </c>
      <c r="B12">
        <v>2200</v>
      </c>
    </row>
    <row r="13" spans="1:2" x14ac:dyDescent="0.3">
      <c r="A13">
        <v>604137</v>
      </c>
      <c r="B13">
        <v>2200</v>
      </c>
    </row>
    <row r="14" spans="1:2" x14ac:dyDescent="0.3">
      <c r="A14">
        <v>659245</v>
      </c>
      <c r="B14">
        <v>2300</v>
      </c>
    </row>
    <row r="15" spans="1:2" x14ac:dyDescent="0.3">
      <c r="A15">
        <v>311956</v>
      </c>
      <c r="B15">
        <v>2300</v>
      </c>
    </row>
    <row r="16" spans="1:2" x14ac:dyDescent="0.3">
      <c r="A16">
        <v>313094</v>
      </c>
      <c r="B16">
        <v>2400</v>
      </c>
    </row>
    <row r="17" spans="1:2" x14ac:dyDescent="0.3">
      <c r="A17">
        <v>299589</v>
      </c>
      <c r="B17">
        <v>2400</v>
      </c>
    </row>
    <row r="18" spans="1:2" x14ac:dyDescent="0.3">
      <c r="A18">
        <v>287127</v>
      </c>
      <c r="B18">
        <v>2450</v>
      </c>
    </row>
    <row r="19" spans="1:2" x14ac:dyDescent="0.3">
      <c r="A19">
        <v>624795</v>
      </c>
      <c r="B19">
        <v>2450</v>
      </c>
    </row>
    <row r="20" spans="1:2" x14ac:dyDescent="0.3">
      <c r="A20">
        <v>621424</v>
      </c>
      <c r="B20">
        <v>1800</v>
      </c>
    </row>
    <row r="21" spans="1:2" x14ac:dyDescent="0.3">
      <c r="A21">
        <v>421889</v>
      </c>
      <c r="B21">
        <v>1800</v>
      </c>
    </row>
    <row r="22" spans="1:2" x14ac:dyDescent="0.3">
      <c r="A22">
        <v>503677</v>
      </c>
      <c r="B22">
        <v>2000</v>
      </c>
    </row>
    <row r="23" spans="1:2" x14ac:dyDescent="0.3">
      <c r="A23">
        <v>726047</v>
      </c>
      <c r="B23">
        <v>2000</v>
      </c>
    </row>
    <row r="24" spans="1:2" x14ac:dyDescent="0.3">
      <c r="A24">
        <v>281625</v>
      </c>
      <c r="B24">
        <v>2100</v>
      </c>
    </row>
    <row r="25" spans="1:2" x14ac:dyDescent="0.3">
      <c r="A25">
        <v>492410</v>
      </c>
      <c r="B25">
        <v>2100</v>
      </c>
    </row>
    <row r="26" spans="1:2" x14ac:dyDescent="0.3">
      <c r="A26">
        <v>661525</v>
      </c>
      <c r="B26">
        <v>2200</v>
      </c>
    </row>
    <row r="27" spans="1:2" x14ac:dyDescent="0.3">
      <c r="A27">
        <v>746933</v>
      </c>
      <c r="B27">
        <v>2200</v>
      </c>
    </row>
    <row r="28" spans="1:2" x14ac:dyDescent="0.3">
      <c r="A28">
        <v>633069</v>
      </c>
      <c r="B28">
        <v>2300</v>
      </c>
    </row>
    <row r="29" spans="1:2" x14ac:dyDescent="0.3">
      <c r="A29">
        <v>749677</v>
      </c>
      <c r="B29">
        <v>2300</v>
      </c>
    </row>
    <row r="30" spans="1:2" x14ac:dyDescent="0.3">
      <c r="A30">
        <v>433850</v>
      </c>
      <c r="B30">
        <v>2400</v>
      </c>
    </row>
    <row r="31" spans="1:2" x14ac:dyDescent="0.3">
      <c r="A31">
        <v>717307</v>
      </c>
      <c r="B31">
        <v>2400</v>
      </c>
    </row>
    <row r="32" spans="1:2" x14ac:dyDescent="0.3">
      <c r="A32">
        <v>588519</v>
      </c>
      <c r="B32">
        <v>2450</v>
      </c>
    </row>
    <row r="33" spans="1:2" x14ac:dyDescent="0.3">
      <c r="A33">
        <v>631612</v>
      </c>
      <c r="B33">
        <v>2450</v>
      </c>
    </row>
    <row r="34" spans="1:2" x14ac:dyDescent="0.3">
      <c r="A34">
        <v>611205</v>
      </c>
      <c r="B34">
        <v>1800</v>
      </c>
    </row>
    <row r="35" spans="1:2" x14ac:dyDescent="0.3">
      <c r="A35">
        <v>467359</v>
      </c>
      <c r="B35">
        <v>1800</v>
      </c>
    </row>
    <row r="36" spans="1:2" x14ac:dyDescent="0.3">
      <c r="A36">
        <v>662323</v>
      </c>
      <c r="B36">
        <v>2000</v>
      </c>
    </row>
    <row r="37" spans="1:2" x14ac:dyDescent="0.3">
      <c r="A37">
        <v>383770</v>
      </c>
      <c r="B37">
        <v>2000</v>
      </c>
    </row>
    <row r="38" spans="1:2" x14ac:dyDescent="0.3">
      <c r="A38">
        <v>701509</v>
      </c>
      <c r="B38">
        <v>2100</v>
      </c>
    </row>
    <row r="39" spans="1:2" x14ac:dyDescent="0.3">
      <c r="A39">
        <v>635351</v>
      </c>
      <c r="B39">
        <v>2100</v>
      </c>
    </row>
    <row r="40" spans="1:2" x14ac:dyDescent="0.3">
      <c r="A40">
        <v>485186</v>
      </c>
      <c r="B40">
        <v>2200</v>
      </c>
    </row>
    <row r="41" spans="1:2" x14ac:dyDescent="0.3">
      <c r="A41">
        <v>326939</v>
      </c>
      <c r="B41">
        <v>2200</v>
      </c>
    </row>
    <row r="42" spans="1:2" x14ac:dyDescent="0.3">
      <c r="A42">
        <v>367142</v>
      </c>
      <c r="B42">
        <v>2300</v>
      </c>
    </row>
    <row r="43" spans="1:2" x14ac:dyDescent="0.3">
      <c r="A43">
        <v>711573</v>
      </c>
      <c r="B43">
        <v>2300</v>
      </c>
    </row>
    <row r="44" spans="1:2" x14ac:dyDescent="0.3">
      <c r="A44">
        <v>631811</v>
      </c>
      <c r="B44">
        <v>2400</v>
      </c>
    </row>
    <row r="45" spans="1:2" x14ac:dyDescent="0.3">
      <c r="A45">
        <v>304988</v>
      </c>
      <c r="B45">
        <v>2400</v>
      </c>
    </row>
    <row r="46" spans="1:2" x14ac:dyDescent="0.3">
      <c r="A46">
        <v>583714</v>
      </c>
      <c r="B46">
        <v>2450</v>
      </c>
    </row>
    <row r="47" spans="1:2" x14ac:dyDescent="0.3">
      <c r="A47">
        <v>484406</v>
      </c>
      <c r="B47">
        <v>2450</v>
      </c>
    </row>
    <row r="48" spans="1:2" x14ac:dyDescent="0.3">
      <c r="A48">
        <v>432860</v>
      </c>
      <c r="B48">
        <v>1800</v>
      </c>
    </row>
    <row r="49" spans="1:2" x14ac:dyDescent="0.3">
      <c r="A49">
        <v>298943</v>
      </c>
      <c r="B49">
        <v>1800</v>
      </c>
    </row>
    <row r="50" spans="1:2" x14ac:dyDescent="0.3">
      <c r="A50">
        <v>282986</v>
      </c>
      <c r="B50">
        <v>2000</v>
      </c>
    </row>
    <row r="51" spans="1:2" x14ac:dyDescent="0.3">
      <c r="A51">
        <v>558684</v>
      </c>
      <c r="B51">
        <v>2000</v>
      </c>
    </row>
    <row r="52" spans="1:2" x14ac:dyDescent="0.3">
      <c r="A52">
        <v>332266</v>
      </c>
      <c r="B52">
        <v>2100</v>
      </c>
    </row>
    <row r="53" spans="1:2" x14ac:dyDescent="0.3">
      <c r="A53">
        <v>473392</v>
      </c>
      <c r="B53">
        <v>2100</v>
      </c>
    </row>
    <row r="54" spans="1:2" x14ac:dyDescent="0.3">
      <c r="A54">
        <v>779005</v>
      </c>
      <c r="B54">
        <v>2200</v>
      </c>
    </row>
    <row r="55" spans="1:2" x14ac:dyDescent="0.3">
      <c r="A55">
        <v>370029</v>
      </c>
      <c r="B55">
        <v>2200</v>
      </c>
    </row>
    <row r="56" spans="1:2" x14ac:dyDescent="0.3">
      <c r="A56">
        <v>764616</v>
      </c>
      <c r="B56">
        <v>2300</v>
      </c>
    </row>
    <row r="57" spans="1:2" x14ac:dyDescent="0.3">
      <c r="A57">
        <v>536039</v>
      </c>
      <c r="B57">
        <v>2300</v>
      </c>
    </row>
    <row r="58" spans="1:2" x14ac:dyDescent="0.3">
      <c r="A58">
        <v>532491</v>
      </c>
      <c r="B58">
        <v>2400</v>
      </c>
    </row>
    <row r="59" spans="1:2" x14ac:dyDescent="0.3">
      <c r="A59">
        <v>561683</v>
      </c>
      <c r="B59">
        <v>2400</v>
      </c>
    </row>
    <row r="60" spans="1:2" x14ac:dyDescent="0.3">
      <c r="A60">
        <v>379062</v>
      </c>
      <c r="B60">
        <v>2450</v>
      </c>
    </row>
    <row r="61" spans="1:2" x14ac:dyDescent="0.3">
      <c r="A61">
        <v>751348</v>
      </c>
      <c r="B61">
        <v>2450</v>
      </c>
    </row>
    <row r="62" spans="1:2" x14ac:dyDescent="0.3">
      <c r="A62">
        <v>702478</v>
      </c>
      <c r="B62">
        <v>2635</v>
      </c>
    </row>
    <row r="63" spans="1:2" x14ac:dyDescent="0.3">
      <c r="A63">
        <v>444677</v>
      </c>
      <c r="B63">
        <v>2640</v>
      </c>
    </row>
    <row r="64" spans="1:2" x14ac:dyDescent="0.3">
      <c r="A64">
        <v>585019</v>
      </c>
      <c r="B64">
        <v>2640</v>
      </c>
    </row>
    <row r="65" spans="1:2" x14ac:dyDescent="0.3">
      <c r="A65">
        <v>644737</v>
      </c>
      <c r="B65">
        <v>2650</v>
      </c>
    </row>
    <row r="66" spans="1:2" x14ac:dyDescent="0.3">
      <c r="A66">
        <v>505411</v>
      </c>
      <c r="B66">
        <v>2650</v>
      </c>
    </row>
    <row r="67" spans="1:2" x14ac:dyDescent="0.3">
      <c r="A67">
        <v>249260</v>
      </c>
      <c r="B67">
        <v>2660</v>
      </c>
    </row>
    <row r="68" spans="1:2" x14ac:dyDescent="0.3">
      <c r="A68">
        <v>742758</v>
      </c>
      <c r="B68">
        <v>2660</v>
      </c>
    </row>
    <row r="69" spans="1:2" x14ac:dyDescent="0.3">
      <c r="A69">
        <v>699040</v>
      </c>
      <c r="B69">
        <v>2665</v>
      </c>
    </row>
    <row r="70" spans="1:2" x14ac:dyDescent="0.3">
      <c r="A70">
        <v>650932</v>
      </c>
      <c r="B70">
        <v>2665</v>
      </c>
    </row>
    <row r="71" spans="1:2" x14ac:dyDescent="0.3">
      <c r="A71">
        <v>386747</v>
      </c>
      <c r="B71">
        <v>2670</v>
      </c>
    </row>
    <row r="72" spans="1:2" x14ac:dyDescent="0.3">
      <c r="A72">
        <v>575564</v>
      </c>
      <c r="B72">
        <v>2670</v>
      </c>
    </row>
    <row r="73" spans="1:2" x14ac:dyDescent="0.3">
      <c r="A73">
        <v>591651</v>
      </c>
      <c r="B73">
        <v>2680</v>
      </c>
    </row>
    <row r="74" spans="1:2" x14ac:dyDescent="0.3">
      <c r="A74">
        <v>305898</v>
      </c>
      <c r="B74">
        <v>2680</v>
      </c>
    </row>
    <row r="75" spans="1:2" x14ac:dyDescent="0.3">
      <c r="A75">
        <v>631840</v>
      </c>
      <c r="B75">
        <v>2635</v>
      </c>
    </row>
    <row r="76" spans="1:2" x14ac:dyDescent="0.3">
      <c r="A76">
        <v>686869</v>
      </c>
      <c r="B76">
        <v>2640</v>
      </c>
    </row>
    <row r="77" spans="1:2" x14ac:dyDescent="0.3">
      <c r="A77">
        <v>742530</v>
      </c>
      <c r="B77">
        <v>2640</v>
      </c>
    </row>
    <row r="78" spans="1:2" x14ac:dyDescent="0.3">
      <c r="A78">
        <v>770330</v>
      </c>
      <c r="B78">
        <v>2650</v>
      </c>
    </row>
    <row r="79" spans="1:2" x14ac:dyDescent="0.3">
      <c r="A79">
        <v>666721</v>
      </c>
      <c r="B79">
        <v>2650</v>
      </c>
    </row>
    <row r="80" spans="1:2" x14ac:dyDescent="0.3">
      <c r="A80">
        <v>638657</v>
      </c>
      <c r="B80">
        <v>2660</v>
      </c>
    </row>
    <row r="81" spans="1:2" x14ac:dyDescent="0.3">
      <c r="A81">
        <v>593748</v>
      </c>
      <c r="B81">
        <v>2660</v>
      </c>
    </row>
    <row r="82" spans="1:2" x14ac:dyDescent="0.3">
      <c r="A82">
        <v>345001</v>
      </c>
      <c r="B82">
        <v>2665</v>
      </c>
    </row>
    <row r="83" spans="1:2" x14ac:dyDescent="0.3">
      <c r="A83">
        <v>278665</v>
      </c>
      <c r="B83">
        <v>2665</v>
      </c>
    </row>
    <row r="84" spans="1:2" x14ac:dyDescent="0.3">
      <c r="A84">
        <v>262573</v>
      </c>
      <c r="B84">
        <v>2670</v>
      </c>
    </row>
    <row r="85" spans="1:2" x14ac:dyDescent="0.3">
      <c r="A85">
        <v>404381</v>
      </c>
      <c r="B85">
        <v>2670</v>
      </c>
    </row>
    <row r="86" spans="1:2" x14ac:dyDescent="0.3">
      <c r="A86">
        <v>490997</v>
      </c>
      <c r="B86">
        <v>2680</v>
      </c>
    </row>
    <row r="87" spans="1:2" x14ac:dyDescent="0.3">
      <c r="A87">
        <v>784882</v>
      </c>
      <c r="B87">
        <v>2680</v>
      </c>
    </row>
    <row r="88" spans="1:2" x14ac:dyDescent="0.3">
      <c r="A88">
        <v>568006</v>
      </c>
      <c r="B88">
        <v>2635</v>
      </c>
    </row>
    <row r="89" spans="1:2" x14ac:dyDescent="0.3">
      <c r="A89">
        <v>401243</v>
      </c>
      <c r="B89">
        <v>2640</v>
      </c>
    </row>
    <row r="90" spans="1:2" x14ac:dyDescent="0.3">
      <c r="A90">
        <v>764891</v>
      </c>
      <c r="B90">
        <v>2640</v>
      </c>
    </row>
    <row r="91" spans="1:2" x14ac:dyDescent="0.3">
      <c r="A91">
        <v>630432</v>
      </c>
      <c r="B91">
        <v>2650</v>
      </c>
    </row>
    <row r="92" spans="1:2" x14ac:dyDescent="0.3">
      <c r="A92">
        <v>645383</v>
      </c>
      <c r="B92">
        <v>2650</v>
      </c>
    </row>
    <row r="93" spans="1:2" x14ac:dyDescent="0.3">
      <c r="A93">
        <v>387826</v>
      </c>
      <c r="B93">
        <v>2660</v>
      </c>
    </row>
    <row r="94" spans="1:2" x14ac:dyDescent="0.3">
      <c r="A94">
        <v>659223</v>
      </c>
      <c r="B94">
        <v>2660</v>
      </c>
    </row>
    <row r="95" spans="1:2" x14ac:dyDescent="0.3">
      <c r="A95">
        <v>301229</v>
      </c>
      <c r="B95">
        <v>2665</v>
      </c>
    </row>
    <row r="96" spans="1:2" x14ac:dyDescent="0.3">
      <c r="A96">
        <v>364371</v>
      </c>
      <c r="B96">
        <v>2665</v>
      </c>
    </row>
    <row r="97" spans="1:2" x14ac:dyDescent="0.3">
      <c r="A97">
        <v>554168</v>
      </c>
      <c r="B97">
        <v>2670</v>
      </c>
    </row>
    <row r="98" spans="1:2" x14ac:dyDescent="0.3">
      <c r="A98">
        <v>221905</v>
      </c>
      <c r="B98">
        <v>2670</v>
      </c>
    </row>
    <row r="99" spans="1:2" x14ac:dyDescent="0.3">
      <c r="A99">
        <v>531482</v>
      </c>
      <c r="B99">
        <v>2680</v>
      </c>
    </row>
    <row r="100" spans="1:2" x14ac:dyDescent="0.3">
      <c r="A100">
        <v>223596</v>
      </c>
      <c r="B100">
        <v>2680</v>
      </c>
    </row>
    <row r="101" spans="1:2" x14ac:dyDescent="0.3">
      <c r="A101">
        <v>605255</v>
      </c>
      <c r="B101">
        <v>2942</v>
      </c>
    </row>
    <row r="102" spans="1:2" x14ac:dyDescent="0.3">
      <c r="A102">
        <v>644095</v>
      </c>
      <c r="B102">
        <v>2942</v>
      </c>
    </row>
    <row r="103" spans="1:2" x14ac:dyDescent="0.3">
      <c r="A103">
        <v>591367</v>
      </c>
      <c r="B103">
        <v>2950</v>
      </c>
    </row>
    <row r="104" spans="1:2" x14ac:dyDescent="0.3">
      <c r="A104">
        <v>635302</v>
      </c>
      <c r="B104">
        <v>2950</v>
      </c>
    </row>
    <row r="105" spans="1:2" x14ac:dyDescent="0.3">
      <c r="A105">
        <v>459338</v>
      </c>
      <c r="B105">
        <v>2960</v>
      </c>
    </row>
    <row r="106" spans="1:2" x14ac:dyDescent="0.3">
      <c r="A106">
        <v>323755</v>
      </c>
      <c r="B106">
        <v>2960</v>
      </c>
    </row>
    <row r="107" spans="1:2" x14ac:dyDescent="0.3">
      <c r="A107">
        <v>463669</v>
      </c>
      <c r="B107">
        <v>2970</v>
      </c>
    </row>
    <row r="108" spans="1:2" x14ac:dyDescent="0.3">
      <c r="A108">
        <v>451285</v>
      </c>
      <c r="B108">
        <v>2970</v>
      </c>
    </row>
    <row r="109" spans="1:2" x14ac:dyDescent="0.3">
      <c r="A109">
        <v>537746</v>
      </c>
      <c r="B109">
        <v>2980</v>
      </c>
    </row>
    <row r="110" spans="1:2" x14ac:dyDescent="0.3">
      <c r="A110">
        <v>303793</v>
      </c>
      <c r="B110">
        <v>2980</v>
      </c>
    </row>
    <row r="111" spans="1:2" x14ac:dyDescent="0.3">
      <c r="A111">
        <v>542411</v>
      </c>
      <c r="B111">
        <v>2990</v>
      </c>
    </row>
    <row r="112" spans="1:2" x14ac:dyDescent="0.3">
      <c r="A112">
        <v>283273</v>
      </c>
      <c r="B112">
        <v>2990</v>
      </c>
    </row>
    <row r="113" spans="1:2" x14ac:dyDescent="0.3">
      <c r="A113">
        <v>271447</v>
      </c>
      <c r="B113">
        <v>3000</v>
      </c>
    </row>
    <row r="114" spans="1:2" x14ac:dyDescent="0.3">
      <c r="A114">
        <v>540903</v>
      </c>
      <c r="B114">
        <v>3000</v>
      </c>
    </row>
    <row r="115" spans="1:2" x14ac:dyDescent="0.3">
      <c r="A115">
        <v>464729</v>
      </c>
      <c r="B115">
        <v>3050</v>
      </c>
    </row>
    <row r="116" spans="1:2" x14ac:dyDescent="0.3">
      <c r="A116">
        <v>384781</v>
      </c>
      <c r="B116">
        <v>3050</v>
      </c>
    </row>
    <row r="117" spans="1:2" x14ac:dyDescent="0.3">
      <c r="A117">
        <v>684156</v>
      </c>
      <c r="B117">
        <v>3060</v>
      </c>
    </row>
    <row r="118" spans="1:2" x14ac:dyDescent="0.3">
      <c r="A118">
        <v>735832</v>
      </c>
      <c r="B118">
        <v>3060</v>
      </c>
    </row>
    <row r="119" spans="1:2" x14ac:dyDescent="0.3">
      <c r="A119">
        <v>416455</v>
      </c>
      <c r="B119">
        <v>3070</v>
      </c>
    </row>
    <row r="120" spans="1:2" x14ac:dyDescent="0.3">
      <c r="A120">
        <v>509723</v>
      </c>
      <c r="B120">
        <v>2942</v>
      </c>
    </row>
    <row r="121" spans="1:2" x14ac:dyDescent="0.3">
      <c r="A121">
        <v>625801</v>
      </c>
      <c r="B121">
        <v>2942</v>
      </c>
    </row>
    <row r="122" spans="1:2" x14ac:dyDescent="0.3">
      <c r="A122">
        <v>684679</v>
      </c>
      <c r="B122">
        <v>2950</v>
      </c>
    </row>
    <row r="123" spans="1:2" x14ac:dyDescent="0.3">
      <c r="A123">
        <v>563199</v>
      </c>
      <c r="B123">
        <v>2950</v>
      </c>
    </row>
    <row r="124" spans="1:2" x14ac:dyDescent="0.3">
      <c r="A124">
        <v>591005</v>
      </c>
      <c r="B124">
        <v>2960</v>
      </c>
    </row>
    <row r="125" spans="1:2" x14ac:dyDescent="0.3">
      <c r="A125">
        <v>242622</v>
      </c>
      <c r="B125">
        <v>2960</v>
      </c>
    </row>
    <row r="126" spans="1:2" x14ac:dyDescent="0.3">
      <c r="A126">
        <v>363254</v>
      </c>
      <c r="B126">
        <v>2970</v>
      </c>
    </row>
    <row r="127" spans="1:2" x14ac:dyDescent="0.3">
      <c r="A127">
        <v>695028</v>
      </c>
      <c r="B127">
        <v>2970</v>
      </c>
    </row>
    <row r="128" spans="1:2" x14ac:dyDescent="0.3">
      <c r="A128">
        <v>762796</v>
      </c>
      <c r="B128">
        <v>2980</v>
      </c>
    </row>
    <row r="129" spans="1:2" x14ac:dyDescent="0.3">
      <c r="A129">
        <v>650200</v>
      </c>
      <c r="B129">
        <v>2980</v>
      </c>
    </row>
    <row r="130" spans="1:2" x14ac:dyDescent="0.3">
      <c r="A130">
        <v>777158</v>
      </c>
      <c r="B130">
        <v>2990</v>
      </c>
    </row>
    <row r="131" spans="1:2" x14ac:dyDescent="0.3">
      <c r="A131">
        <v>604205</v>
      </c>
      <c r="B131">
        <v>2990</v>
      </c>
    </row>
    <row r="132" spans="1:2" x14ac:dyDescent="0.3">
      <c r="A132">
        <v>610456</v>
      </c>
      <c r="B132">
        <v>3000</v>
      </c>
    </row>
    <row r="133" spans="1:2" x14ac:dyDescent="0.3">
      <c r="A133">
        <v>712942</v>
      </c>
      <c r="B133">
        <v>3000</v>
      </c>
    </row>
    <row r="134" spans="1:2" x14ac:dyDescent="0.3">
      <c r="A134">
        <v>534665</v>
      </c>
      <c r="B134">
        <v>3050</v>
      </c>
    </row>
    <row r="135" spans="1:2" x14ac:dyDescent="0.3">
      <c r="A135">
        <v>769381</v>
      </c>
      <c r="B135">
        <v>3050</v>
      </c>
    </row>
    <row r="136" spans="1:2" x14ac:dyDescent="0.3">
      <c r="A136">
        <v>507016</v>
      </c>
      <c r="B136">
        <v>3060</v>
      </c>
    </row>
    <row r="137" spans="1:2" x14ac:dyDescent="0.3">
      <c r="A137">
        <v>412960</v>
      </c>
      <c r="B137">
        <v>3060</v>
      </c>
    </row>
    <row r="138" spans="1:2" x14ac:dyDescent="0.3">
      <c r="A138">
        <v>419262</v>
      </c>
      <c r="B138">
        <v>3070</v>
      </c>
    </row>
    <row r="139" spans="1:2" x14ac:dyDescent="0.3">
      <c r="A139">
        <v>264425</v>
      </c>
      <c r="B139">
        <v>3250</v>
      </c>
    </row>
    <row r="140" spans="1:2" x14ac:dyDescent="0.3">
      <c r="A140">
        <v>317788</v>
      </c>
      <c r="B140">
        <v>3250</v>
      </c>
    </row>
    <row r="141" spans="1:2" x14ac:dyDescent="0.3">
      <c r="A141">
        <v>721067</v>
      </c>
      <c r="B141">
        <v>3300</v>
      </c>
    </row>
    <row r="142" spans="1:2" x14ac:dyDescent="0.3">
      <c r="A142">
        <v>549866</v>
      </c>
      <c r="B142">
        <v>3300</v>
      </c>
    </row>
    <row r="143" spans="1:2" x14ac:dyDescent="0.3">
      <c r="A143">
        <v>568115</v>
      </c>
      <c r="B143">
        <v>3310</v>
      </c>
    </row>
    <row r="144" spans="1:2" x14ac:dyDescent="0.3">
      <c r="A144">
        <v>634111</v>
      </c>
      <c r="B144">
        <v>3310</v>
      </c>
    </row>
    <row r="145" spans="1:2" x14ac:dyDescent="0.3">
      <c r="A145">
        <v>610422</v>
      </c>
      <c r="B145">
        <v>3320</v>
      </c>
    </row>
    <row r="146" spans="1:2" x14ac:dyDescent="0.3">
      <c r="A146">
        <v>465118</v>
      </c>
      <c r="B146">
        <v>3320</v>
      </c>
    </row>
    <row r="147" spans="1:2" x14ac:dyDescent="0.3">
      <c r="A147">
        <v>472048</v>
      </c>
      <c r="B147">
        <v>3330</v>
      </c>
    </row>
    <row r="148" spans="1:2" x14ac:dyDescent="0.3">
      <c r="A148">
        <v>674679</v>
      </c>
      <c r="B148">
        <v>3330</v>
      </c>
    </row>
    <row r="149" spans="1:2" x14ac:dyDescent="0.3">
      <c r="A149">
        <v>608721</v>
      </c>
      <c r="B149">
        <v>3360</v>
      </c>
    </row>
    <row r="150" spans="1:2" x14ac:dyDescent="0.3">
      <c r="A150">
        <v>347824</v>
      </c>
      <c r="B150">
        <v>3360</v>
      </c>
    </row>
    <row r="151" spans="1:2" x14ac:dyDescent="0.3">
      <c r="A151">
        <v>401945</v>
      </c>
      <c r="B151">
        <v>3370</v>
      </c>
    </row>
    <row r="152" spans="1:2" x14ac:dyDescent="0.3">
      <c r="A152">
        <v>635008</v>
      </c>
      <c r="B152">
        <v>3370</v>
      </c>
    </row>
    <row r="153" spans="1:2" x14ac:dyDescent="0.3">
      <c r="A153">
        <v>538613</v>
      </c>
      <c r="B153">
        <v>3390</v>
      </c>
    </row>
    <row r="154" spans="1:2" x14ac:dyDescent="0.3">
      <c r="A154">
        <v>508224</v>
      </c>
      <c r="B154">
        <v>3390</v>
      </c>
    </row>
    <row r="155" spans="1:2" x14ac:dyDescent="0.3">
      <c r="A155">
        <v>544506</v>
      </c>
      <c r="B155">
        <v>3400</v>
      </c>
    </row>
    <row r="156" spans="1:2" x14ac:dyDescent="0.3">
      <c r="A156">
        <v>707285</v>
      </c>
      <c r="B156">
        <v>3400</v>
      </c>
    </row>
    <row r="157" spans="1:2" x14ac:dyDescent="0.3">
      <c r="A157">
        <v>386619</v>
      </c>
      <c r="B157">
        <v>3450</v>
      </c>
    </row>
    <row r="158" spans="1:2" x14ac:dyDescent="0.3">
      <c r="A158">
        <v>394832</v>
      </c>
      <c r="B158">
        <v>3450</v>
      </c>
    </row>
    <row r="159" spans="1:2" x14ac:dyDescent="0.3">
      <c r="A159">
        <v>246163</v>
      </c>
      <c r="B159">
        <v>3250</v>
      </c>
    </row>
    <row r="160" spans="1:2" x14ac:dyDescent="0.3">
      <c r="A160">
        <v>540218</v>
      </c>
      <c r="B160">
        <v>3250</v>
      </c>
    </row>
    <row r="161" spans="1:2" x14ac:dyDescent="0.3">
      <c r="A161">
        <v>452359</v>
      </c>
      <c r="B161">
        <v>3300</v>
      </c>
    </row>
    <row r="162" spans="1:2" x14ac:dyDescent="0.3">
      <c r="A162">
        <v>484256</v>
      </c>
      <c r="B162">
        <v>3300</v>
      </c>
    </row>
    <row r="163" spans="1:2" x14ac:dyDescent="0.3">
      <c r="A163">
        <v>648317</v>
      </c>
      <c r="B163">
        <v>3310</v>
      </c>
    </row>
    <row r="164" spans="1:2" x14ac:dyDescent="0.3">
      <c r="A164">
        <v>668528</v>
      </c>
      <c r="B164">
        <v>3310</v>
      </c>
    </row>
    <row r="165" spans="1:2" x14ac:dyDescent="0.3">
      <c r="A165">
        <v>660727</v>
      </c>
      <c r="B165">
        <v>3320</v>
      </c>
    </row>
    <row r="166" spans="1:2" x14ac:dyDescent="0.3">
      <c r="A166">
        <v>508002</v>
      </c>
      <c r="B166">
        <v>3320</v>
      </c>
    </row>
    <row r="167" spans="1:2" x14ac:dyDescent="0.3">
      <c r="A167">
        <v>699886</v>
      </c>
      <c r="B167">
        <v>3330</v>
      </c>
    </row>
    <row r="168" spans="1:2" x14ac:dyDescent="0.3">
      <c r="A168">
        <v>519241</v>
      </c>
      <c r="B168">
        <v>3330</v>
      </c>
    </row>
    <row r="169" spans="1:2" x14ac:dyDescent="0.3">
      <c r="A169">
        <v>240773</v>
      </c>
      <c r="B169">
        <v>3360</v>
      </c>
    </row>
    <row r="170" spans="1:2" x14ac:dyDescent="0.3">
      <c r="A170">
        <v>419856</v>
      </c>
      <c r="B170">
        <v>3360</v>
      </c>
    </row>
    <row r="171" spans="1:2" x14ac:dyDescent="0.3">
      <c r="A171">
        <v>534794</v>
      </c>
      <c r="B171">
        <v>3370</v>
      </c>
    </row>
    <row r="172" spans="1:2" x14ac:dyDescent="0.3">
      <c r="A172">
        <v>252812</v>
      </c>
      <c r="B172">
        <v>3370</v>
      </c>
    </row>
    <row r="173" spans="1:2" x14ac:dyDescent="0.3">
      <c r="A173">
        <v>321851</v>
      </c>
      <c r="B173">
        <v>3390</v>
      </c>
    </row>
    <row r="174" spans="1:2" x14ac:dyDescent="0.3">
      <c r="A174">
        <v>533050</v>
      </c>
      <c r="B174">
        <v>3390</v>
      </c>
    </row>
    <row r="175" spans="1:2" x14ac:dyDescent="0.3">
      <c r="A175">
        <v>448565</v>
      </c>
      <c r="B175">
        <v>3400</v>
      </c>
    </row>
    <row r="176" spans="1:2" x14ac:dyDescent="0.3">
      <c r="A176">
        <v>422081</v>
      </c>
      <c r="B176">
        <v>3400</v>
      </c>
    </row>
    <row r="177" spans="1:2" x14ac:dyDescent="0.3">
      <c r="A177">
        <v>587389</v>
      </c>
      <c r="B177">
        <v>3450</v>
      </c>
    </row>
    <row r="178" spans="1:2" x14ac:dyDescent="0.3">
      <c r="A178">
        <v>678883</v>
      </c>
      <c r="B178">
        <v>3450</v>
      </c>
    </row>
    <row r="179" spans="1:2" x14ac:dyDescent="0.3">
      <c r="A179">
        <v>521050</v>
      </c>
      <c r="B179">
        <v>3250</v>
      </c>
    </row>
    <row r="180" spans="1:2" x14ac:dyDescent="0.3">
      <c r="A180">
        <v>331851</v>
      </c>
      <c r="B180">
        <v>3250</v>
      </c>
    </row>
    <row r="181" spans="1:2" x14ac:dyDescent="0.3">
      <c r="A181">
        <v>688330</v>
      </c>
      <c r="B181">
        <v>3300</v>
      </c>
    </row>
    <row r="182" spans="1:2" x14ac:dyDescent="0.3">
      <c r="A182">
        <v>781832</v>
      </c>
      <c r="B182">
        <v>3300</v>
      </c>
    </row>
    <row r="183" spans="1:2" x14ac:dyDescent="0.3">
      <c r="A183">
        <v>481251</v>
      </c>
      <c r="B183">
        <v>3310</v>
      </c>
    </row>
    <row r="184" spans="1:2" x14ac:dyDescent="0.3">
      <c r="A184">
        <v>235335</v>
      </c>
      <c r="B184">
        <v>3310</v>
      </c>
    </row>
    <row r="185" spans="1:2" x14ac:dyDescent="0.3">
      <c r="A185">
        <v>653528</v>
      </c>
      <c r="B185">
        <v>3320</v>
      </c>
    </row>
    <row r="186" spans="1:2" x14ac:dyDescent="0.3">
      <c r="A186">
        <v>305576</v>
      </c>
      <c r="B186">
        <v>3320</v>
      </c>
    </row>
    <row r="187" spans="1:2" x14ac:dyDescent="0.3">
      <c r="A187">
        <v>567618</v>
      </c>
      <c r="B187">
        <v>3330</v>
      </c>
    </row>
    <row r="188" spans="1:2" x14ac:dyDescent="0.3">
      <c r="A188">
        <v>471930</v>
      </c>
      <c r="B188">
        <v>3330</v>
      </c>
    </row>
    <row r="189" spans="1:2" x14ac:dyDescent="0.3">
      <c r="A189">
        <v>521554</v>
      </c>
      <c r="B189">
        <v>3360</v>
      </c>
    </row>
    <row r="190" spans="1:2" x14ac:dyDescent="0.3">
      <c r="A190">
        <v>379881</v>
      </c>
      <c r="B190">
        <v>3360</v>
      </c>
    </row>
    <row r="191" spans="1:2" x14ac:dyDescent="0.3">
      <c r="A191">
        <v>463119</v>
      </c>
      <c r="B191">
        <v>3370</v>
      </c>
    </row>
    <row r="192" spans="1:2" x14ac:dyDescent="0.3">
      <c r="A192">
        <v>677056</v>
      </c>
      <c r="B192">
        <v>3370</v>
      </c>
    </row>
    <row r="193" spans="1:2" x14ac:dyDescent="0.3">
      <c r="A193">
        <v>548910</v>
      </c>
      <c r="B193">
        <v>3390</v>
      </c>
    </row>
    <row r="194" spans="1:2" x14ac:dyDescent="0.3">
      <c r="A194">
        <v>388170</v>
      </c>
      <c r="B194">
        <v>3390</v>
      </c>
    </row>
    <row r="195" spans="1:2" x14ac:dyDescent="0.3">
      <c r="A195">
        <v>448114</v>
      </c>
      <c r="B195">
        <v>3400</v>
      </c>
    </row>
    <row r="196" spans="1:2" x14ac:dyDescent="0.3">
      <c r="A196">
        <v>355652</v>
      </c>
      <c r="B196">
        <v>3400</v>
      </c>
    </row>
    <row r="197" spans="1:2" x14ac:dyDescent="0.3">
      <c r="A197">
        <v>513266</v>
      </c>
      <c r="B197">
        <v>3450</v>
      </c>
    </row>
    <row r="198" spans="1:2" x14ac:dyDescent="0.3">
      <c r="A198">
        <v>518153</v>
      </c>
      <c r="B198">
        <v>3450</v>
      </c>
    </row>
    <row r="199" spans="1:2" x14ac:dyDescent="0.3">
      <c r="A199">
        <v>613450</v>
      </c>
      <c r="B199">
        <v>3760</v>
      </c>
    </row>
    <row r="200" spans="1:2" x14ac:dyDescent="0.3">
      <c r="A200">
        <v>663572</v>
      </c>
      <c r="B200">
        <v>3770</v>
      </c>
    </row>
    <row r="201" spans="1:2" x14ac:dyDescent="0.3">
      <c r="A201">
        <v>457854</v>
      </c>
      <c r="B201">
        <v>3770</v>
      </c>
    </row>
    <row r="202" spans="1:2" x14ac:dyDescent="0.3">
      <c r="A202">
        <v>487321</v>
      </c>
      <c r="B202">
        <v>3782</v>
      </c>
    </row>
    <row r="203" spans="1:2" x14ac:dyDescent="0.3">
      <c r="A203">
        <v>406580</v>
      </c>
      <c r="B203">
        <v>3782</v>
      </c>
    </row>
    <row r="204" spans="1:2" x14ac:dyDescent="0.3">
      <c r="A204">
        <v>306711</v>
      </c>
      <c r="B204">
        <v>3790</v>
      </c>
    </row>
    <row r="205" spans="1:2" x14ac:dyDescent="0.3">
      <c r="A205">
        <v>348780</v>
      </c>
      <c r="B205">
        <v>3790</v>
      </c>
    </row>
    <row r="206" spans="1:2" x14ac:dyDescent="0.3">
      <c r="A206">
        <v>511999</v>
      </c>
      <c r="B206">
        <v>4000</v>
      </c>
    </row>
    <row r="207" spans="1:2" x14ac:dyDescent="0.3">
      <c r="A207">
        <v>567309</v>
      </c>
      <c r="B207">
        <v>4000</v>
      </c>
    </row>
    <row r="208" spans="1:2" x14ac:dyDescent="0.3">
      <c r="A208">
        <v>242063</v>
      </c>
      <c r="B208">
        <v>4040</v>
      </c>
    </row>
    <row r="209" spans="1:2" x14ac:dyDescent="0.3">
      <c r="A209">
        <v>355650</v>
      </c>
      <c r="B209">
        <v>4040</v>
      </c>
    </row>
    <row r="210" spans="1:2" x14ac:dyDescent="0.3">
      <c r="A210">
        <v>325379</v>
      </c>
      <c r="B210">
        <v>4050</v>
      </c>
    </row>
    <row r="211" spans="1:2" x14ac:dyDescent="0.3">
      <c r="A211">
        <v>697534</v>
      </c>
      <c r="B211">
        <v>4050</v>
      </c>
    </row>
    <row r="212" spans="1:2" x14ac:dyDescent="0.3">
      <c r="A212">
        <v>721091</v>
      </c>
      <c r="B212">
        <v>4060</v>
      </c>
    </row>
    <row r="213" spans="1:2" x14ac:dyDescent="0.3">
      <c r="A213">
        <v>575969</v>
      </c>
      <c r="B213">
        <v>4060</v>
      </c>
    </row>
    <row r="214" spans="1:2" x14ac:dyDescent="0.3">
      <c r="A214">
        <v>647516</v>
      </c>
      <c r="B214">
        <v>4070</v>
      </c>
    </row>
    <row r="215" spans="1:2" x14ac:dyDescent="0.3">
      <c r="A215">
        <v>770564</v>
      </c>
      <c r="B215">
        <v>4070</v>
      </c>
    </row>
    <row r="216" spans="1:2" x14ac:dyDescent="0.3">
      <c r="A216">
        <v>747919</v>
      </c>
      <c r="B216">
        <v>4100</v>
      </c>
    </row>
    <row r="217" spans="1:2" x14ac:dyDescent="0.3">
      <c r="A217">
        <v>718146</v>
      </c>
      <c r="B217">
        <v>4100</v>
      </c>
    </row>
    <row r="218" spans="1:2" x14ac:dyDescent="0.3">
      <c r="A218">
        <v>721829</v>
      </c>
      <c r="B218">
        <v>3760</v>
      </c>
    </row>
    <row r="219" spans="1:2" x14ac:dyDescent="0.3">
      <c r="A219">
        <v>433371</v>
      </c>
      <c r="B219">
        <v>3770</v>
      </c>
    </row>
    <row r="220" spans="1:2" x14ac:dyDescent="0.3">
      <c r="A220">
        <v>586001</v>
      </c>
      <c r="B220">
        <v>3770</v>
      </c>
    </row>
    <row r="221" spans="1:2" x14ac:dyDescent="0.3">
      <c r="A221">
        <v>755734</v>
      </c>
      <c r="B221">
        <v>3782</v>
      </c>
    </row>
    <row r="222" spans="1:2" x14ac:dyDescent="0.3">
      <c r="A222">
        <v>291384</v>
      </c>
      <c r="B222">
        <v>3782</v>
      </c>
    </row>
    <row r="223" spans="1:2" x14ac:dyDescent="0.3">
      <c r="A223">
        <v>611276</v>
      </c>
      <c r="B223">
        <v>3790</v>
      </c>
    </row>
    <row r="224" spans="1:2" x14ac:dyDescent="0.3">
      <c r="A224">
        <v>499646</v>
      </c>
      <c r="B224">
        <v>3790</v>
      </c>
    </row>
    <row r="225" spans="1:2" x14ac:dyDescent="0.3">
      <c r="A225">
        <v>689457</v>
      </c>
      <c r="B225">
        <v>4000</v>
      </c>
    </row>
    <row r="226" spans="1:2" x14ac:dyDescent="0.3">
      <c r="A226">
        <v>461345</v>
      </c>
      <c r="B226">
        <v>4000</v>
      </c>
    </row>
    <row r="227" spans="1:2" x14ac:dyDescent="0.3">
      <c r="A227">
        <v>282326</v>
      </c>
      <c r="B227">
        <v>4040</v>
      </c>
    </row>
    <row r="228" spans="1:2" x14ac:dyDescent="0.3">
      <c r="A228">
        <v>533429</v>
      </c>
      <c r="B228">
        <v>4040</v>
      </c>
    </row>
    <row r="229" spans="1:2" x14ac:dyDescent="0.3">
      <c r="A229">
        <v>467873</v>
      </c>
      <c r="B229">
        <v>4050</v>
      </c>
    </row>
    <row r="230" spans="1:2" x14ac:dyDescent="0.3">
      <c r="A230">
        <v>244446</v>
      </c>
      <c r="B230">
        <v>4050</v>
      </c>
    </row>
    <row r="231" spans="1:2" x14ac:dyDescent="0.3">
      <c r="A231">
        <v>728822</v>
      </c>
      <c r="B231">
        <v>4060</v>
      </c>
    </row>
    <row r="232" spans="1:2" x14ac:dyDescent="0.3">
      <c r="A232">
        <v>570254</v>
      </c>
      <c r="B232">
        <v>4060</v>
      </c>
    </row>
    <row r="233" spans="1:2" x14ac:dyDescent="0.3">
      <c r="A233">
        <v>608792</v>
      </c>
      <c r="B233">
        <v>4070</v>
      </c>
    </row>
    <row r="234" spans="1:2" x14ac:dyDescent="0.3">
      <c r="A234">
        <v>376073</v>
      </c>
      <c r="B234">
        <v>4070</v>
      </c>
    </row>
    <row r="235" spans="1:2" x14ac:dyDescent="0.3">
      <c r="A235">
        <v>512332</v>
      </c>
      <c r="B235">
        <v>4100</v>
      </c>
    </row>
    <row r="236" spans="1:2" x14ac:dyDescent="0.3">
      <c r="A236">
        <v>637493</v>
      </c>
      <c r="B236">
        <v>4100</v>
      </c>
    </row>
    <row r="237" spans="1:2" x14ac:dyDescent="0.3">
      <c r="A237">
        <v>493417</v>
      </c>
      <c r="B237">
        <v>3760</v>
      </c>
    </row>
    <row r="238" spans="1:2" x14ac:dyDescent="0.3">
      <c r="A238">
        <v>666078</v>
      </c>
      <c r="B238">
        <v>3770</v>
      </c>
    </row>
    <row r="239" spans="1:2" x14ac:dyDescent="0.3">
      <c r="A239">
        <v>376223</v>
      </c>
      <c r="B239">
        <v>3770</v>
      </c>
    </row>
    <row r="240" spans="1:2" x14ac:dyDescent="0.3">
      <c r="A240">
        <v>630215</v>
      </c>
      <c r="B240">
        <v>3782</v>
      </c>
    </row>
    <row r="241" spans="1:2" x14ac:dyDescent="0.3">
      <c r="A241">
        <v>685005</v>
      </c>
      <c r="B241">
        <v>3782</v>
      </c>
    </row>
    <row r="242" spans="1:2" x14ac:dyDescent="0.3">
      <c r="A242">
        <v>751014</v>
      </c>
      <c r="B242">
        <v>3790</v>
      </c>
    </row>
    <row r="243" spans="1:2" x14ac:dyDescent="0.3">
      <c r="A243">
        <v>566634</v>
      </c>
      <c r="B243">
        <v>3790</v>
      </c>
    </row>
    <row r="244" spans="1:2" x14ac:dyDescent="0.3">
      <c r="A244">
        <v>537133</v>
      </c>
      <c r="B244">
        <v>4000</v>
      </c>
    </row>
    <row r="245" spans="1:2" x14ac:dyDescent="0.3">
      <c r="A245">
        <v>753281</v>
      </c>
      <c r="B245">
        <v>4000</v>
      </c>
    </row>
    <row r="246" spans="1:2" x14ac:dyDescent="0.3">
      <c r="A246">
        <v>755040</v>
      </c>
      <c r="B246">
        <v>4040</v>
      </c>
    </row>
    <row r="247" spans="1:2" x14ac:dyDescent="0.3">
      <c r="A247">
        <v>654539</v>
      </c>
      <c r="B247">
        <v>4040</v>
      </c>
    </row>
    <row r="248" spans="1:2" x14ac:dyDescent="0.3">
      <c r="A248">
        <v>498600</v>
      </c>
      <c r="B248">
        <v>4050</v>
      </c>
    </row>
    <row r="249" spans="1:2" x14ac:dyDescent="0.3">
      <c r="A249">
        <v>485319</v>
      </c>
      <c r="B249">
        <v>4050</v>
      </c>
    </row>
    <row r="250" spans="1:2" x14ac:dyDescent="0.3">
      <c r="A250">
        <v>636244</v>
      </c>
      <c r="B250">
        <v>4060</v>
      </c>
    </row>
    <row r="251" spans="1:2" x14ac:dyDescent="0.3">
      <c r="A251">
        <v>524695</v>
      </c>
      <c r="B251">
        <v>4060</v>
      </c>
    </row>
    <row r="252" spans="1:2" x14ac:dyDescent="0.3">
      <c r="A252">
        <v>665235</v>
      </c>
      <c r="B252">
        <v>4070</v>
      </c>
    </row>
    <row r="253" spans="1:2" x14ac:dyDescent="0.3">
      <c r="A253">
        <v>669097</v>
      </c>
      <c r="B253">
        <v>4070</v>
      </c>
    </row>
    <row r="254" spans="1:2" x14ac:dyDescent="0.3">
      <c r="A254">
        <v>501309</v>
      </c>
      <c r="B254">
        <v>4100</v>
      </c>
    </row>
    <row r="255" spans="1:2" x14ac:dyDescent="0.3">
      <c r="A255">
        <v>504478</v>
      </c>
      <c r="B255">
        <v>4100</v>
      </c>
    </row>
    <row r="256" spans="1:2" x14ac:dyDescent="0.3">
      <c r="A256">
        <v>490265</v>
      </c>
      <c r="B256">
        <v>4230</v>
      </c>
    </row>
    <row r="257" spans="1:2" x14ac:dyDescent="0.3">
      <c r="A257">
        <v>555764</v>
      </c>
      <c r="B257">
        <v>4230</v>
      </c>
    </row>
    <row r="258" spans="1:2" x14ac:dyDescent="0.3">
      <c r="A258">
        <v>617218</v>
      </c>
      <c r="B258">
        <v>4241</v>
      </c>
    </row>
    <row r="259" spans="1:2" x14ac:dyDescent="0.3">
      <c r="A259">
        <v>294372</v>
      </c>
      <c r="B259">
        <v>4241</v>
      </c>
    </row>
    <row r="260" spans="1:2" x14ac:dyDescent="0.3">
      <c r="A260">
        <v>677767</v>
      </c>
      <c r="B260">
        <v>4242</v>
      </c>
    </row>
    <row r="261" spans="1:2" x14ac:dyDescent="0.3">
      <c r="A261">
        <v>657221</v>
      </c>
      <c r="B261">
        <v>4242</v>
      </c>
    </row>
    <row r="262" spans="1:2" x14ac:dyDescent="0.3">
      <c r="A262">
        <v>673334</v>
      </c>
      <c r="B262">
        <v>4243</v>
      </c>
    </row>
    <row r="263" spans="1:2" x14ac:dyDescent="0.3">
      <c r="A263">
        <v>485213</v>
      </c>
      <c r="B263">
        <v>4243</v>
      </c>
    </row>
    <row r="264" spans="1:2" x14ac:dyDescent="0.3">
      <c r="A264">
        <v>519883</v>
      </c>
      <c r="B264">
        <v>4250</v>
      </c>
    </row>
    <row r="265" spans="1:2" x14ac:dyDescent="0.3">
      <c r="A265">
        <v>343152</v>
      </c>
      <c r="B265">
        <v>4250</v>
      </c>
    </row>
    <row r="266" spans="1:2" x14ac:dyDescent="0.3">
      <c r="A266">
        <v>628905</v>
      </c>
      <c r="B266">
        <v>4261</v>
      </c>
    </row>
    <row r="267" spans="1:2" x14ac:dyDescent="0.3">
      <c r="A267">
        <v>493560</v>
      </c>
      <c r="B267">
        <v>4261</v>
      </c>
    </row>
    <row r="268" spans="1:2" x14ac:dyDescent="0.3">
      <c r="A268">
        <v>757110</v>
      </c>
      <c r="B268">
        <v>4262</v>
      </c>
    </row>
    <row r="269" spans="1:2" x14ac:dyDescent="0.3">
      <c r="A269">
        <v>558917</v>
      </c>
      <c r="B269">
        <v>4262</v>
      </c>
    </row>
    <row r="270" spans="1:2" x14ac:dyDescent="0.3">
      <c r="A270">
        <v>762317</v>
      </c>
      <c r="B270">
        <v>4270</v>
      </c>
    </row>
    <row r="271" spans="1:2" x14ac:dyDescent="0.3">
      <c r="A271">
        <v>715122</v>
      </c>
      <c r="B271">
        <v>4270</v>
      </c>
    </row>
    <row r="272" spans="1:2" x14ac:dyDescent="0.3">
      <c r="A272">
        <v>556816</v>
      </c>
      <c r="B272">
        <v>4281</v>
      </c>
    </row>
    <row r="273" spans="1:2" x14ac:dyDescent="0.3">
      <c r="A273">
        <v>755346</v>
      </c>
      <c r="B273">
        <v>4281</v>
      </c>
    </row>
    <row r="274" spans="1:2" x14ac:dyDescent="0.3">
      <c r="A274">
        <v>521541</v>
      </c>
      <c r="B274">
        <v>4291</v>
      </c>
    </row>
    <row r="275" spans="1:2" x14ac:dyDescent="0.3">
      <c r="A275">
        <v>646579</v>
      </c>
      <c r="B275">
        <v>4291</v>
      </c>
    </row>
    <row r="276" spans="1:2" x14ac:dyDescent="0.3">
      <c r="A276">
        <v>335945</v>
      </c>
      <c r="B276">
        <v>4230</v>
      </c>
    </row>
    <row r="277" spans="1:2" x14ac:dyDescent="0.3">
      <c r="A277">
        <v>563040</v>
      </c>
      <c r="B277">
        <v>4230</v>
      </c>
    </row>
    <row r="278" spans="1:2" x14ac:dyDescent="0.3">
      <c r="A278">
        <v>741726</v>
      </c>
      <c r="B278">
        <v>4241</v>
      </c>
    </row>
    <row r="279" spans="1:2" x14ac:dyDescent="0.3">
      <c r="A279">
        <v>781541</v>
      </c>
      <c r="B279">
        <v>4241</v>
      </c>
    </row>
    <row r="280" spans="1:2" x14ac:dyDescent="0.3">
      <c r="A280">
        <v>405598</v>
      </c>
      <c r="B280">
        <v>4242</v>
      </c>
    </row>
    <row r="281" spans="1:2" x14ac:dyDescent="0.3">
      <c r="A281">
        <v>579375</v>
      </c>
      <c r="B281">
        <v>4242</v>
      </c>
    </row>
    <row r="282" spans="1:2" x14ac:dyDescent="0.3">
      <c r="A282">
        <v>521628</v>
      </c>
      <c r="B282">
        <v>4243</v>
      </c>
    </row>
    <row r="283" spans="1:2" x14ac:dyDescent="0.3">
      <c r="A283">
        <v>225720</v>
      </c>
      <c r="B283">
        <v>4243</v>
      </c>
    </row>
    <row r="284" spans="1:2" x14ac:dyDescent="0.3">
      <c r="A284">
        <v>500942</v>
      </c>
      <c r="B284">
        <v>4250</v>
      </c>
    </row>
    <row r="285" spans="1:2" x14ac:dyDescent="0.3">
      <c r="A285">
        <v>771469</v>
      </c>
      <c r="B285">
        <v>4250</v>
      </c>
    </row>
    <row r="286" spans="1:2" x14ac:dyDescent="0.3">
      <c r="A286">
        <v>422315</v>
      </c>
      <c r="B286">
        <v>4261</v>
      </c>
    </row>
    <row r="287" spans="1:2" x14ac:dyDescent="0.3">
      <c r="A287">
        <v>249913</v>
      </c>
      <c r="B287">
        <v>4261</v>
      </c>
    </row>
    <row r="288" spans="1:2" x14ac:dyDescent="0.3">
      <c r="A288">
        <v>681617</v>
      </c>
      <c r="B288">
        <v>4262</v>
      </c>
    </row>
    <row r="289" spans="1:2" x14ac:dyDescent="0.3">
      <c r="A289">
        <v>752063</v>
      </c>
      <c r="B289">
        <v>4262</v>
      </c>
    </row>
    <row r="290" spans="1:2" x14ac:dyDescent="0.3">
      <c r="A290">
        <v>445425</v>
      </c>
      <c r="B290">
        <v>4270</v>
      </c>
    </row>
    <row r="291" spans="1:2" x14ac:dyDescent="0.3">
      <c r="A291">
        <v>680269</v>
      </c>
      <c r="B291">
        <v>4270</v>
      </c>
    </row>
    <row r="292" spans="1:2" x14ac:dyDescent="0.3">
      <c r="A292">
        <v>359058</v>
      </c>
      <c r="B292">
        <v>4281</v>
      </c>
    </row>
    <row r="293" spans="1:2" x14ac:dyDescent="0.3">
      <c r="A293">
        <v>617065</v>
      </c>
      <c r="B293">
        <v>4281</v>
      </c>
    </row>
    <row r="294" spans="1:2" x14ac:dyDescent="0.3">
      <c r="A294">
        <v>754824</v>
      </c>
      <c r="B294">
        <v>4291</v>
      </c>
    </row>
    <row r="295" spans="1:2" x14ac:dyDescent="0.3">
      <c r="A295">
        <v>454107</v>
      </c>
      <c r="B295">
        <v>4291</v>
      </c>
    </row>
    <row r="296" spans="1:2" x14ac:dyDescent="0.3">
      <c r="A296">
        <v>534721</v>
      </c>
      <c r="B296">
        <v>4470</v>
      </c>
    </row>
    <row r="297" spans="1:2" x14ac:dyDescent="0.3">
      <c r="A297">
        <v>537226</v>
      </c>
      <c r="B297">
        <v>4480</v>
      </c>
    </row>
    <row r="298" spans="1:2" x14ac:dyDescent="0.3">
      <c r="A298">
        <v>405572</v>
      </c>
      <c r="B298">
        <v>4480</v>
      </c>
    </row>
    <row r="299" spans="1:2" x14ac:dyDescent="0.3">
      <c r="A299">
        <v>713256</v>
      </c>
      <c r="B299">
        <v>4490</v>
      </c>
    </row>
    <row r="300" spans="1:2" x14ac:dyDescent="0.3">
      <c r="A300">
        <v>378712</v>
      </c>
      <c r="B300">
        <v>4490</v>
      </c>
    </row>
    <row r="301" spans="1:2" x14ac:dyDescent="0.3">
      <c r="A301">
        <v>438607</v>
      </c>
      <c r="B301">
        <v>4500</v>
      </c>
    </row>
    <row r="302" spans="1:2" x14ac:dyDescent="0.3">
      <c r="A302">
        <v>760880</v>
      </c>
      <c r="B302">
        <v>4500</v>
      </c>
    </row>
    <row r="303" spans="1:2" x14ac:dyDescent="0.3">
      <c r="A303">
        <v>249805</v>
      </c>
      <c r="B303">
        <v>4520</v>
      </c>
    </row>
    <row r="304" spans="1:2" x14ac:dyDescent="0.3">
      <c r="A304">
        <v>721215</v>
      </c>
      <c r="B304">
        <v>4520</v>
      </c>
    </row>
    <row r="305" spans="1:2" x14ac:dyDescent="0.3">
      <c r="A305">
        <v>470406</v>
      </c>
      <c r="B305">
        <v>4532</v>
      </c>
    </row>
    <row r="306" spans="1:2" x14ac:dyDescent="0.3">
      <c r="A306">
        <v>234576</v>
      </c>
      <c r="B306">
        <v>4532</v>
      </c>
    </row>
    <row r="307" spans="1:2" x14ac:dyDescent="0.3">
      <c r="A307">
        <v>514474</v>
      </c>
      <c r="B307">
        <v>4534</v>
      </c>
    </row>
    <row r="308" spans="1:2" x14ac:dyDescent="0.3">
      <c r="A308">
        <v>342016</v>
      </c>
      <c r="B308">
        <v>4534</v>
      </c>
    </row>
    <row r="309" spans="1:2" x14ac:dyDescent="0.3">
      <c r="A309">
        <v>458178</v>
      </c>
      <c r="B309">
        <v>4540</v>
      </c>
    </row>
    <row r="310" spans="1:2" x14ac:dyDescent="0.3">
      <c r="A310">
        <v>680403</v>
      </c>
      <c r="B310">
        <v>4540</v>
      </c>
    </row>
    <row r="311" spans="1:2" x14ac:dyDescent="0.3">
      <c r="A311">
        <v>369109</v>
      </c>
      <c r="B311">
        <v>4550</v>
      </c>
    </row>
    <row r="312" spans="1:2" x14ac:dyDescent="0.3">
      <c r="A312">
        <v>437840</v>
      </c>
      <c r="B312">
        <v>4550</v>
      </c>
    </row>
    <row r="313" spans="1:2" x14ac:dyDescent="0.3">
      <c r="A313">
        <v>229075</v>
      </c>
      <c r="B313">
        <v>4560</v>
      </c>
    </row>
    <row r="314" spans="1:2" x14ac:dyDescent="0.3">
      <c r="A314">
        <v>317676</v>
      </c>
      <c r="B314">
        <v>4560</v>
      </c>
    </row>
    <row r="315" spans="1:2" x14ac:dyDescent="0.3">
      <c r="A315">
        <v>749530</v>
      </c>
      <c r="B315">
        <v>4571</v>
      </c>
    </row>
    <row r="316" spans="1:2" x14ac:dyDescent="0.3">
      <c r="A316">
        <v>241580</v>
      </c>
      <c r="B316">
        <v>4571</v>
      </c>
    </row>
    <row r="317" spans="1:2" x14ac:dyDescent="0.3">
      <c r="A317">
        <v>415525</v>
      </c>
      <c r="B317">
        <v>4572</v>
      </c>
    </row>
    <row r="318" spans="1:2" x14ac:dyDescent="0.3">
      <c r="A318">
        <v>393299</v>
      </c>
      <c r="B318">
        <v>4572</v>
      </c>
    </row>
    <row r="319" spans="1:2" x14ac:dyDescent="0.3">
      <c r="A319">
        <v>628255</v>
      </c>
      <c r="B319">
        <v>4573</v>
      </c>
    </row>
    <row r="320" spans="1:2" x14ac:dyDescent="0.3">
      <c r="A320">
        <v>700691</v>
      </c>
      <c r="B320">
        <v>4573</v>
      </c>
    </row>
    <row r="321" spans="1:2" x14ac:dyDescent="0.3">
      <c r="A321">
        <v>401510</v>
      </c>
      <c r="B321">
        <v>4581</v>
      </c>
    </row>
    <row r="322" spans="1:2" x14ac:dyDescent="0.3">
      <c r="A322">
        <v>565336</v>
      </c>
      <c r="B322">
        <v>4581</v>
      </c>
    </row>
    <row r="323" spans="1:2" x14ac:dyDescent="0.3">
      <c r="A323">
        <v>722396</v>
      </c>
      <c r="B323">
        <v>4583</v>
      </c>
    </row>
    <row r="324" spans="1:2" x14ac:dyDescent="0.3">
      <c r="A324">
        <v>270665</v>
      </c>
      <c r="B324">
        <v>4583</v>
      </c>
    </row>
    <row r="325" spans="1:2" x14ac:dyDescent="0.3">
      <c r="A325">
        <v>527961</v>
      </c>
      <c r="B325">
        <v>4591</v>
      </c>
    </row>
    <row r="326" spans="1:2" x14ac:dyDescent="0.3">
      <c r="A326">
        <v>585690</v>
      </c>
      <c r="B326">
        <v>4591</v>
      </c>
    </row>
    <row r="327" spans="1:2" x14ac:dyDescent="0.3">
      <c r="A327">
        <v>337821</v>
      </c>
      <c r="B327">
        <v>4592</v>
      </c>
    </row>
    <row r="328" spans="1:2" x14ac:dyDescent="0.3">
      <c r="A328">
        <v>758842</v>
      </c>
      <c r="B328">
        <v>4592</v>
      </c>
    </row>
    <row r="329" spans="1:2" x14ac:dyDescent="0.3">
      <c r="A329">
        <v>533748</v>
      </c>
      <c r="B329">
        <v>4593</v>
      </c>
    </row>
    <row r="330" spans="1:2" x14ac:dyDescent="0.3">
      <c r="A330">
        <v>311444</v>
      </c>
      <c r="B330">
        <v>4593</v>
      </c>
    </row>
    <row r="331" spans="1:2" x14ac:dyDescent="0.3">
      <c r="A331">
        <v>700499</v>
      </c>
      <c r="B331">
        <v>4600</v>
      </c>
    </row>
    <row r="332" spans="1:2" x14ac:dyDescent="0.3">
      <c r="A332">
        <v>239953</v>
      </c>
      <c r="B332">
        <v>4600</v>
      </c>
    </row>
    <row r="333" spans="1:2" x14ac:dyDescent="0.3">
      <c r="A333">
        <v>765634</v>
      </c>
      <c r="B333">
        <v>4621</v>
      </c>
    </row>
    <row r="334" spans="1:2" x14ac:dyDescent="0.3">
      <c r="A334">
        <v>583665</v>
      </c>
      <c r="B334">
        <v>4621</v>
      </c>
    </row>
    <row r="335" spans="1:2" x14ac:dyDescent="0.3">
      <c r="A335">
        <v>234856</v>
      </c>
      <c r="B335">
        <v>4622</v>
      </c>
    </row>
    <row r="336" spans="1:2" x14ac:dyDescent="0.3">
      <c r="A336">
        <v>487152</v>
      </c>
      <c r="B336">
        <v>4622</v>
      </c>
    </row>
    <row r="337" spans="1:2" x14ac:dyDescent="0.3">
      <c r="A337">
        <v>611172</v>
      </c>
      <c r="B337">
        <v>4623</v>
      </c>
    </row>
    <row r="338" spans="1:2" x14ac:dyDescent="0.3">
      <c r="A338">
        <v>244695</v>
      </c>
      <c r="B338">
        <v>4623</v>
      </c>
    </row>
    <row r="339" spans="1:2" x14ac:dyDescent="0.3">
      <c r="A339">
        <v>699023</v>
      </c>
      <c r="B339">
        <v>4632</v>
      </c>
    </row>
    <row r="340" spans="1:2" x14ac:dyDescent="0.3">
      <c r="A340">
        <v>760622</v>
      </c>
      <c r="B340">
        <v>4632</v>
      </c>
    </row>
    <row r="341" spans="1:2" x14ac:dyDescent="0.3">
      <c r="A341">
        <v>545415</v>
      </c>
      <c r="B341">
        <v>4640</v>
      </c>
    </row>
    <row r="342" spans="1:2" x14ac:dyDescent="0.3">
      <c r="A342">
        <v>669727</v>
      </c>
      <c r="B342">
        <v>4640</v>
      </c>
    </row>
    <row r="343" spans="1:2" x14ac:dyDescent="0.3">
      <c r="A343">
        <v>548833</v>
      </c>
      <c r="B343">
        <v>4652</v>
      </c>
    </row>
    <row r="344" spans="1:2" x14ac:dyDescent="0.3">
      <c r="A344">
        <v>564361</v>
      </c>
      <c r="B344">
        <v>4652</v>
      </c>
    </row>
    <row r="345" spans="1:2" x14ac:dyDescent="0.3">
      <c r="A345">
        <v>282891</v>
      </c>
      <c r="B345">
        <v>4653</v>
      </c>
    </row>
    <row r="346" spans="1:2" x14ac:dyDescent="0.3">
      <c r="A346">
        <v>346265</v>
      </c>
      <c r="B346">
        <v>4653</v>
      </c>
    </row>
    <row r="347" spans="1:2" x14ac:dyDescent="0.3">
      <c r="A347">
        <v>273779</v>
      </c>
      <c r="B347">
        <v>4654</v>
      </c>
    </row>
    <row r="348" spans="1:2" x14ac:dyDescent="0.3">
      <c r="A348">
        <v>368442</v>
      </c>
      <c r="B348">
        <v>4654</v>
      </c>
    </row>
    <row r="349" spans="1:2" x14ac:dyDescent="0.3">
      <c r="A349">
        <v>569364</v>
      </c>
      <c r="B349">
        <v>4660</v>
      </c>
    </row>
    <row r="350" spans="1:2" x14ac:dyDescent="0.3">
      <c r="A350">
        <v>225870</v>
      </c>
      <c r="B350">
        <v>4660</v>
      </c>
    </row>
    <row r="351" spans="1:2" x14ac:dyDescent="0.3">
      <c r="A351">
        <v>435054</v>
      </c>
      <c r="B351">
        <v>4671</v>
      </c>
    </row>
    <row r="352" spans="1:2" x14ac:dyDescent="0.3">
      <c r="A352">
        <v>694772</v>
      </c>
      <c r="B352">
        <v>4671</v>
      </c>
    </row>
    <row r="353" spans="1:2" x14ac:dyDescent="0.3">
      <c r="A353">
        <v>286228</v>
      </c>
      <c r="B353">
        <v>4672</v>
      </c>
    </row>
    <row r="354" spans="1:2" x14ac:dyDescent="0.3">
      <c r="A354">
        <v>238878</v>
      </c>
      <c r="B354">
        <v>4672</v>
      </c>
    </row>
    <row r="355" spans="1:2" x14ac:dyDescent="0.3">
      <c r="A355">
        <v>460010</v>
      </c>
      <c r="B355">
        <v>4673</v>
      </c>
    </row>
    <row r="356" spans="1:2" x14ac:dyDescent="0.3">
      <c r="A356">
        <v>737141</v>
      </c>
      <c r="B356">
        <v>4673</v>
      </c>
    </row>
    <row r="357" spans="1:2" x14ac:dyDescent="0.3">
      <c r="A357">
        <v>635786</v>
      </c>
      <c r="B357">
        <v>4681</v>
      </c>
    </row>
    <row r="358" spans="1:2" x14ac:dyDescent="0.3">
      <c r="A358">
        <v>243835</v>
      </c>
      <c r="B358">
        <v>4681</v>
      </c>
    </row>
    <row r="359" spans="1:2" x14ac:dyDescent="0.3">
      <c r="A359">
        <v>608230</v>
      </c>
      <c r="B359">
        <v>4682</v>
      </c>
    </row>
    <row r="360" spans="1:2" x14ac:dyDescent="0.3">
      <c r="A360">
        <v>452700</v>
      </c>
      <c r="B360">
        <v>4682</v>
      </c>
    </row>
    <row r="361" spans="1:2" x14ac:dyDescent="0.3">
      <c r="A361">
        <v>318152</v>
      </c>
      <c r="B361">
        <v>4683</v>
      </c>
    </row>
    <row r="362" spans="1:2" x14ac:dyDescent="0.3">
      <c r="A362">
        <v>434615</v>
      </c>
      <c r="B362">
        <v>4683</v>
      </c>
    </row>
    <row r="363" spans="1:2" x14ac:dyDescent="0.3">
      <c r="A363">
        <v>707626</v>
      </c>
      <c r="B363">
        <v>4684</v>
      </c>
    </row>
    <row r="364" spans="1:2" x14ac:dyDescent="0.3">
      <c r="A364">
        <v>286413</v>
      </c>
      <c r="B364">
        <v>4684</v>
      </c>
    </row>
    <row r="365" spans="1:2" x14ac:dyDescent="0.3">
      <c r="A365">
        <v>631269</v>
      </c>
      <c r="B365">
        <v>4690</v>
      </c>
    </row>
    <row r="366" spans="1:2" x14ac:dyDescent="0.3">
      <c r="A366">
        <v>781946</v>
      </c>
      <c r="B366">
        <v>4690</v>
      </c>
    </row>
    <row r="367" spans="1:2" x14ac:dyDescent="0.3">
      <c r="A367">
        <v>611180</v>
      </c>
      <c r="B367">
        <v>4700</v>
      </c>
    </row>
    <row r="368" spans="1:2" x14ac:dyDescent="0.3">
      <c r="A368">
        <v>431219</v>
      </c>
      <c r="B368">
        <v>4700</v>
      </c>
    </row>
    <row r="369" spans="1:2" x14ac:dyDescent="0.3">
      <c r="A369">
        <v>485031</v>
      </c>
      <c r="B369">
        <v>4720</v>
      </c>
    </row>
    <row r="370" spans="1:2" x14ac:dyDescent="0.3">
      <c r="A370">
        <v>263598</v>
      </c>
      <c r="B370">
        <v>4720</v>
      </c>
    </row>
    <row r="371" spans="1:2" x14ac:dyDescent="0.3">
      <c r="A371">
        <v>245878</v>
      </c>
      <c r="B371">
        <v>4733</v>
      </c>
    </row>
    <row r="372" spans="1:2" x14ac:dyDescent="0.3">
      <c r="A372">
        <v>331574</v>
      </c>
      <c r="B372">
        <v>4733</v>
      </c>
    </row>
    <row r="373" spans="1:2" x14ac:dyDescent="0.3">
      <c r="A373">
        <v>666654</v>
      </c>
      <c r="B373">
        <v>4735</v>
      </c>
    </row>
    <row r="374" spans="1:2" x14ac:dyDescent="0.3">
      <c r="A374">
        <v>302291</v>
      </c>
      <c r="B374">
        <v>4735</v>
      </c>
    </row>
    <row r="375" spans="1:2" x14ac:dyDescent="0.3">
      <c r="A375">
        <v>510779</v>
      </c>
      <c r="B375">
        <v>4736</v>
      </c>
    </row>
    <row r="376" spans="1:2" x14ac:dyDescent="0.3">
      <c r="A376">
        <v>658107</v>
      </c>
      <c r="B376">
        <v>4736</v>
      </c>
    </row>
    <row r="377" spans="1:2" x14ac:dyDescent="0.3">
      <c r="A377">
        <v>649684</v>
      </c>
      <c r="B377">
        <v>4750</v>
      </c>
    </row>
    <row r="378" spans="1:2" x14ac:dyDescent="0.3">
      <c r="A378">
        <v>431086</v>
      </c>
      <c r="B378">
        <v>4750</v>
      </c>
    </row>
    <row r="379" spans="1:2" x14ac:dyDescent="0.3">
      <c r="A379">
        <v>263260</v>
      </c>
      <c r="B379">
        <v>4760</v>
      </c>
    </row>
    <row r="380" spans="1:2" x14ac:dyDescent="0.3">
      <c r="A380">
        <v>582387</v>
      </c>
      <c r="B380">
        <v>4760</v>
      </c>
    </row>
    <row r="381" spans="1:2" x14ac:dyDescent="0.3">
      <c r="A381">
        <v>376135</v>
      </c>
      <c r="B381">
        <v>4771</v>
      </c>
    </row>
    <row r="382" spans="1:2" x14ac:dyDescent="0.3">
      <c r="A382">
        <v>397481</v>
      </c>
      <c r="B382">
        <v>4771</v>
      </c>
    </row>
    <row r="383" spans="1:2" x14ac:dyDescent="0.3">
      <c r="A383">
        <v>461184</v>
      </c>
      <c r="B383">
        <v>4772</v>
      </c>
    </row>
    <row r="384" spans="1:2" x14ac:dyDescent="0.3">
      <c r="A384">
        <v>736014</v>
      </c>
      <c r="B384">
        <v>4772</v>
      </c>
    </row>
    <row r="385" spans="1:2" x14ac:dyDescent="0.3">
      <c r="A385">
        <v>607025</v>
      </c>
      <c r="B385">
        <v>4773</v>
      </c>
    </row>
    <row r="386" spans="1:2" x14ac:dyDescent="0.3">
      <c r="A386">
        <v>576323</v>
      </c>
      <c r="B386">
        <v>4773</v>
      </c>
    </row>
    <row r="387" spans="1:2" x14ac:dyDescent="0.3">
      <c r="A387">
        <v>441516</v>
      </c>
      <c r="B387">
        <v>4780</v>
      </c>
    </row>
    <row r="388" spans="1:2" x14ac:dyDescent="0.3">
      <c r="A388">
        <v>323459</v>
      </c>
      <c r="B388">
        <v>4780</v>
      </c>
    </row>
    <row r="389" spans="1:2" x14ac:dyDescent="0.3">
      <c r="A389">
        <v>280231</v>
      </c>
      <c r="B389">
        <v>4791</v>
      </c>
    </row>
    <row r="390" spans="1:2" x14ac:dyDescent="0.3">
      <c r="A390">
        <v>297794</v>
      </c>
      <c r="B390">
        <v>4791</v>
      </c>
    </row>
    <row r="391" spans="1:2" x14ac:dyDescent="0.3">
      <c r="A391">
        <v>682485</v>
      </c>
      <c r="B391">
        <v>4792</v>
      </c>
    </row>
    <row r="392" spans="1:2" x14ac:dyDescent="0.3">
      <c r="A392">
        <v>319630</v>
      </c>
      <c r="B392">
        <v>4792</v>
      </c>
    </row>
    <row r="393" spans="1:2" x14ac:dyDescent="0.3">
      <c r="A393">
        <v>591062</v>
      </c>
      <c r="B393">
        <v>4793</v>
      </c>
    </row>
    <row r="394" spans="1:2" x14ac:dyDescent="0.3">
      <c r="A394">
        <v>737147</v>
      </c>
      <c r="B394">
        <v>4793</v>
      </c>
    </row>
    <row r="395" spans="1:2" x14ac:dyDescent="0.3">
      <c r="A395">
        <v>753320</v>
      </c>
      <c r="B395">
        <v>4800</v>
      </c>
    </row>
    <row r="396" spans="1:2" x14ac:dyDescent="0.3">
      <c r="A396">
        <v>723762</v>
      </c>
      <c r="B396">
        <v>4800</v>
      </c>
    </row>
    <row r="397" spans="1:2" x14ac:dyDescent="0.3">
      <c r="A397">
        <v>283572</v>
      </c>
      <c r="B397">
        <v>4840</v>
      </c>
    </row>
    <row r="398" spans="1:2" x14ac:dyDescent="0.3">
      <c r="A398">
        <v>250141</v>
      </c>
      <c r="B398">
        <v>4840</v>
      </c>
    </row>
    <row r="399" spans="1:2" x14ac:dyDescent="0.3">
      <c r="A399">
        <v>366508</v>
      </c>
      <c r="B399">
        <v>4850</v>
      </c>
    </row>
    <row r="400" spans="1:2" x14ac:dyDescent="0.3">
      <c r="A400">
        <v>444879</v>
      </c>
      <c r="B400">
        <v>4850</v>
      </c>
    </row>
    <row r="401" spans="1:2" x14ac:dyDescent="0.3">
      <c r="A401">
        <v>534970</v>
      </c>
      <c r="B401">
        <v>4862</v>
      </c>
    </row>
    <row r="402" spans="1:2" x14ac:dyDescent="0.3">
      <c r="A402">
        <v>362656</v>
      </c>
      <c r="B402">
        <v>4862</v>
      </c>
    </row>
    <row r="403" spans="1:2" x14ac:dyDescent="0.3">
      <c r="A403">
        <v>775911</v>
      </c>
      <c r="B403">
        <v>4863</v>
      </c>
    </row>
    <row r="404" spans="1:2" x14ac:dyDescent="0.3">
      <c r="A404">
        <v>703566</v>
      </c>
      <c r="B404">
        <v>4863</v>
      </c>
    </row>
    <row r="405" spans="1:2" x14ac:dyDescent="0.3">
      <c r="A405">
        <v>454468</v>
      </c>
      <c r="B405">
        <v>4871</v>
      </c>
    </row>
    <row r="406" spans="1:2" x14ac:dyDescent="0.3">
      <c r="A406">
        <v>311910</v>
      </c>
      <c r="B406">
        <v>4871</v>
      </c>
    </row>
    <row r="407" spans="1:2" x14ac:dyDescent="0.3">
      <c r="A407">
        <v>294913</v>
      </c>
      <c r="B407">
        <v>4872</v>
      </c>
    </row>
    <row r="408" spans="1:2" x14ac:dyDescent="0.3">
      <c r="A408">
        <v>549488</v>
      </c>
      <c r="B408">
        <v>4872</v>
      </c>
    </row>
    <row r="409" spans="1:2" x14ac:dyDescent="0.3">
      <c r="A409">
        <v>721750</v>
      </c>
      <c r="B409">
        <v>4873</v>
      </c>
    </row>
    <row r="410" spans="1:2" x14ac:dyDescent="0.3">
      <c r="A410">
        <v>609293</v>
      </c>
      <c r="B410">
        <v>4873</v>
      </c>
    </row>
    <row r="411" spans="1:2" x14ac:dyDescent="0.3">
      <c r="A411">
        <v>257333</v>
      </c>
      <c r="B411">
        <v>4874</v>
      </c>
    </row>
    <row r="412" spans="1:2" x14ac:dyDescent="0.3">
      <c r="A412">
        <v>778951</v>
      </c>
      <c r="B412">
        <v>4874</v>
      </c>
    </row>
    <row r="413" spans="1:2" x14ac:dyDescent="0.3">
      <c r="A413">
        <v>242713</v>
      </c>
      <c r="B413">
        <v>4880</v>
      </c>
    </row>
    <row r="414" spans="1:2" x14ac:dyDescent="0.3">
      <c r="A414">
        <v>300285</v>
      </c>
      <c r="B414">
        <v>4880</v>
      </c>
    </row>
    <row r="415" spans="1:2" x14ac:dyDescent="0.3">
      <c r="A415">
        <v>588366</v>
      </c>
      <c r="B415">
        <v>4891</v>
      </c>
    </row>
    <row r="416" spans="1:2" x14ac:dyDescent="0.3">
      <c r="A416">
        <v>550208</v>
      </c>
      <c r="B416">
        <v>4891</v>
      </c>
    </row>
    <row r="417" spans="1:2" x14ac:dyDescent="0.3">
      <c r="A417">
        <v>515171</v>
      </c>
      <c r="B417">
        <v>4892</v>
      </c>
    </row>
    <row r="418" spans="1:2" x14ac:dyDescent="0.3">
      <c r="A418">
        <v>644259</v>
      </c>
      <c r="B418">
        <v>4892</v>
      </c>
    </row>
    <row r="419" spans="1:2" x14ac:dyDescent="0.3">
      <c r="A419">
        <v>780952</v>
      </c>
      <c r="B419">
        <v>4894</v>
      </c>
    </row>
    <row r="420" spans="1:2" x14ac:dyDescent="0.3">
      <c r="A420">
        <v>776310</v>
      </c>
      <c r="B420">
        <v>4894</v>
      </c>
    </row>
    <row r="421" spans="1:2" x14ac:dyDescent="0.3">
      <c r="A421">
        <v>270125</v>
      </c>
      <c r="B421">
        <v>4895</v>
      </c>
    </row>
    <row r="422" spans="1:2" x14ac:dyDescent="0.3">
      <c r="A422">
        <v>752723</v>
      </c>
      <c r="B422">
        <v>4895</v>
      </c>
    </row>
    <row r="423" spans="1:2" x14ac:dyDescent="0.3">
      <c r="A423">
        <v>757372</v>
      </c>
      <c r="B423">
        <v>4900</v>
      </c>
    </row>
    <row r="424" spans="1:2" x14ac:dyDescent="0.3">
      <c r="A424">
        <v>765551</v>
      </c>
      <c r="B424">
        <v>4900</v>
      </c>
    </row>
    <row r="425" spans="1:2" x14ac:dyDescent="0.3">
      <c r="A425">
        <v>242727</v>
      </c>
      <c r="B425">
        <v>4912</v>
      </c>
    </row>
    <row r="426" spans="1:2" x14ac:dyDescent="0.3">
      <c r="A426">
        <v>604266</v>
      </c>
      <c r="B426">
        <v>4912</v>
      </c>
    </row>
    <row r="427" spans="1:2" x14ac:dyDescent="0.3">
      <c r="A427">
        <v>555127</v>
      </c>
      <c r="B427">
        <v>4913</v>
      </c>
    </row>
    <row r="428" spans="1:2" x14ac:dyDescent="0.3">
      <c r="A428">
        <v>279648</v>
      </c>
      <c r="B428">
        <v>4913</v>
      </c>
    </row>
    <row r="429" spans="1:2" x14ac:dyDescent="0.3">
      <c r="A429">
        <v>366372</v>
      </c>
      <c r="B429">
        <v>4920</v>
      </c>
    </row>
    <row r="430" spans="1:2" x14ac:dyDescent="0.3">
      <c r="A430">
        <v>264293</v>
      </c>
      <c r="B430">
        <v>4920</v>
      </c>
    </row>
    <row r="431" spans="1:2" x14ac:dyDescent="0.3">
      <c r="A431">
        <v>264371</v>
      </c>
      <c r="B431">
        <v>4930</v>
      </c>
    </row>
    <row r="432" spans="1:2" x14ac:dyDescent="0.3">
      <c r="A432">
        <v>709775</v>
      </c>
      <c r="B432">
        <v>4930</v>
      </c>
    </row>
    <row r="433" spans="1:2" x14ac:dyDescent="0.3">
      <c r="A433">
        <v>244145</v>
      </c>
      <c r="B433">
        <v>4941</v>
      </c>
    </row>
    <row r="434" spans="1:2" x14ac:dyDescent="0.3">
      <c r="A434">
        <v>410110</v>
      </c>
      <c r="B434">
        <v>4941</v>
      </c>
    </row>
    <row r="435" spans="1:2" x14ac:dyDescent="0.3">
      <c r="A435">
        <v>755661</v>
      </c>
      <c r="B435">
        <v>4943</v>
      </c>
    </row>
    <row r="436" spans="1:2" x14ac:dyDescent="0.3">
      <c r="A436">
        <v>481734</v>
      </c>
      <c r="B436">
        <v>4943</v>
      </c>
    </row>
    <row r="437" spans="1:2" x14ac:dyDescent="0.3">
      <c r="A437">
        <v>270223</v>
      </c>
      <c r="B437">
        <v>4944</v>
      </c>
    </row>
    <row r="438" spans="1:2" x14ac:dyDescent="0.3">
      <c r="A438">
        <v>422000</v>
      </c>
      <c r="B438">
        <v>4944</v>
      </c>
    </row>
    <row r="439" spans="1:2" x14ac:dyDescent="0.3">
      <c r="A439">
        <v>400421</v>
      </c>
      <c r="B439">
        <v>4951</v>
      </c>
    </row>
    <row r="440" spans="1:2" x14ac:dyDescent="0.3">
      <c r="A440">
        <v>559169</v>
      </c>
      <c r="B440">
        <v>4951</v>
      </c>
    </row>
    <row r="441" spans="1:2" x14ac:dyDescent="0.3">
      <c r="A441">
        <v>757579</v>
      </c>
      <c r="B441">
        <v>4952</v>
      </c>
    </row>
    <row r="442" spans="1:2" x14ac:dyDescent="0.3">
      <c r="A442">
        <v>559003</v>
      </c>
      <c r="B442">
        <v>4952</v>
      </c>
    </row>
    <row r="443" spans="1:2" x14ac:dyDescent="0.3">
      <c r="A443">
        <v>739426</v>
      </c>
      <c r="B443">
        <v>4953</v>
      </c>
    </row>
    <row r="444" spans="1:2" x14ac:dyDescent="0.3">
      <c r="A444">
        <v>715274</v>
      </c>
      <c r="B444">
        <v>4953</v>
      </c>
    </row>
    <row r="445" spans="1:2" x14ac:dyDescent="0.3">
      <c r="A445">
        <v>550793</v>
      </c>
      <c r="B445">
        <v>4960</v>
      </c>
    </row>
    <row r="446" spans="1:2" x14ac:dyDescent="0.3">
      <c r="A446">
        <v>438690</v>
      </c>
      <c r="B446">
        <v>4960</v>
      </c>
    </row>
    <row r="447" spans="1:2" x14ac:dyDescent="0.3">
      <c r="A447">
        <v>436175</v>
      </c>
      <c r="B447">
        <v>4970</v>
      </c>
    </row>
    <row r="448" spans="1:2" x14ac:dyDescent="0.3">
      <c r="A448">
        <v>670277</v>
      </c>
      <c r="B448">
        <v>4970</v>
      </c>
    </row>
    <row r="449" spans="1:2" x14ac:dyDescent="0.3">
      <c r="A449">
        <v>709161</v>
      </c>
      <c r="B449">
        <v>4983</v>
      </c>
    </row>
    <row r="450" spans="1:2" x14ac:dyDescent="0.3">
      <c r="A450">
        <v>315651</v>
      </c>
      <c r="B450">
        <v>4983</v>
      </c>
    </row>
    <row r="451" spans="1:2" x14ac:dyDescent="0.3">
      <c r="A451">
        <v>462714</v>
      </c>
      <c r="B451">
        <v>4990</v>
      </c>
    </row>
    <row r="452" spans="1:2" x14ac:dyDescent="0.3">
      <c r="A452">
        <v>431786</v>
      </c>
      <c r="B452">
        <v>4990</v>
      </c>
    </row>
    <row r="453" spans="1:2" x14ac:dyDescent="0.3">
      <c r="A453">
        <v>429334</v>
      </c>
      <c r="B453">
        <v>5000</v>
      </c>
    </row>
    <row r="454" spans="1:2" x14ac:dyDescent="0.3">
      <c r="A454">
        <v>669924</v>
      </c>
      <c r="B454">
        <v>5000</v>
      </c>
    </row>
    <row r="455" spans="1:2" x14ac:dyDescent="0.3">
      <c r="A455">
        <v>285636</v>
      </c>
      <c r="B455">
        <v>5090</v>
      </c>
    </row>
    <row r="456" spans="1:2" x14ac:dyDescent="0.3">
      <c r="A456">
        <v>461749</v>
      </c>
      <c r="B456">
        <v>5090</v>
      </c>
    </row>
    <row r="457" spans="1:2" x14ac:dyDescent="0.3">
      <c r="A457">
        <v>627520</v>
      </c>
      <c r="B457">
        <v>5200</v>
      </c>
    </row>
    <row r="458" spans="1:2" x14ac:dyDescent="0.3">
      <c r="A458">
        <v>374071</v>
      </c>
      <c r="B458">
        <v>5200</v>
      </c>
    </row>
    <row r="459" spans="1:2" x14ac:dyDescent="0.3">
      <c r="A459">
        <v>380205</v>
      </c>
      <c r="B459">
        <v>5210</v>
      </c>
    </row>
    <row r="460" spans="1:2" x14ac:dyDescent="0.3">
      <c r="A460">
        <v>585841</v>
      </c>
      <c r="B460">
        <v>5210</v>
      </c>
    </row>
    <row r="461" spans="1:2" x14ac:dyDescent="0.3">
      <c r="A461">
        <v>321427</v>
      </c>
      <c r="B461">
        <v>5220</v>
      </c>
    </row>
    <row r="462" spans="1:2" x14ac:dyDescent="0.3">
      <c r="A462">
        <v>758098</v>
      </c>
      <c r="B462">
        <v>5220</v>
      </c>
    </row>
    <row r="463" spans="1:2" x14ac:dyDescent="0.3">
      <c r="A463">
        <v>279611</v>
      </c>
      <c r="B463">
        <v>5230</v>
      </c>
    </row>
    <row r="464" spans="1:2" x14ac:dyDescent="0.3">
      <c r="A464">
        <v>777237</v>
      </c>
      <c r="B464">
        <v>5230</v>
      </c>
    </row>
    <row r="465" spans="1:2" x14ac:dyDescent="0.3">
      <c r="A465">
        <v>607012</v>
      </c>
      <c r="B465">
        <v>5240</v>
      </c>
    </row>
    <row r="466" spans="1:2" x14ac:dyDescent="0.3">
      <c r="A466">
        <v>676272</v>
      </c>
      <c r="B466">
        <v>5240</v>
      </c>
    </row>
    <row r="467" spans="1:2" x14ac:dyDescent="0.3">
      <c r="A467">
        <v>450674</v>
      </c>
      <c r="B467">
        <v>5250</v>
      </c>
    </row>
    <row r="468" spans="1:2" x14ac:dyDescent="0.3">
      <c r="A468">
        <v>363001</v>
      </c>
      <c r="B468">
        <v>5250</v>
      </c>
    </row>
    <row r="469" spans="1:2" x14ac:dyDescent="0.3">
      <c r="A469">
        <v>435826</v>
      </c>
      <c r="B469">
        <v>5260</v>
      </c>
    </row>
    <row r="470" spans="1:2" x14ac:dyDescent="0.3">
      <c r="A470">
        <v>572503</v>
      </c>
      <c r="B470">
        <v>5260</v>
      </c>
    </row>
    <row r="471" spans="1:2" x14ac:dyDescent="0.3">
      <c r="A471">
        <v>306166</v>
      </c>
      <c r="B471">
        <v>5270</v>
      </c>
    </row>
    <row r="472" spans="1:2" x14ac:dyDescent="0.3">
      <c r="A472">
        <v>706895</v>
      </c>
      <c r="B472">
        <v>5270</v>
      </c>
    </row>
    <row r="473" spans="1:2" x14ac:dyDescent="0.3">
      <c r="A473">
        <v>595009</v>
      </c>
      <c r="B473">
        <v>5290</v>
      </c>
    </row>
    <row r="474" spans="1:2" x14ac:dyDescent="0.3">
      <c r="A474">
        <v>605654</v>
      </c>
      <c r="B474">
        <v>5290</v>
      </c>
    </row>
    <row r="475" spans="1:2" x14ac:dyDescent="0.3">
      <c r="A475">
        <v>438007</v>
      </c>
      <c r="B475">
        <v>5300</v>
      </c>
    </row>
    <row r="476" spans="1:2" x14ac:dyDescent="0.3">
      <c r="A476">
        <v>319731</v>
      </c>
      <c r="B476">
        <v>5300</v>
      </c>
    </row>
    <row r="477" spans="1:2" x14ac:dyDescent="0.3">
      <c r="A477">
        <v>733367</v>
      </c>
      <c r="B477">
        <v>5320</v>
      </c>
    </row>
    <row r="478" spans="1:2" x14ac:dyDescent="0.3">
      <c r="A478">
        <v>559804</v>
      </c>
      <c r="B478">
        <v>5320</v>
      </c>
    </row>
    <row r="479" spans="1:2" x14ac:dyDescent="0.3">
      <c r="A479">
        <v>581858</v>
      </c>
      <c r="B479">
        <v>5330</v>
      </c>
    </row>
    <row r="480" spans="1:2" x14ac:dyDescent="0.3">
      <c r="A480">
        <v>308686</v>
      </c>
      <c r="B480">
        <v>5330</v>
      </c>
    </row>
    <row r="481" spans="1:2" x14ac:dyDescent="0.3">
      <c r="A481">
        <v>530278</v>
      </c>
      <c r="B481">
        <v>5350</v>
      </c>
    </row>
    <row r="482" spans="1:2" x14ac:dyDescent="0.3">
      <c r="A482">
        <v>369974</v>
      </c>
      <c r="B482">
        <v>5350</v>
      </c>
    </row>
    <row r="483" spans="1:2" x14ac:dyDescent="0.3">
      <c r="A483">
        <v>743047</v>
      </c>
      <c r="B483">
        <v>5370</v>
      </c>
    </row>
    <row r="484" spans="1:2" x14ac:dyDescent="0.3">
      <c r="A484">
        <v>608257</v>
      </c>
      <c r="B484">
        <v>5370</v>
      </c>
    </row>
    <row r="485" spans="1:2" x14ac:dyDescent="0.3">
      <c r="A485">
        <v>576320</v>
      </c>
      <c r="B485">
        <v>5380</v>
      </c>
    </row>
    <row r="486" spans="1:2" x14ac:dyDescent="0.3">
      <c r="A486">
        <v>734162</v>
      </c>
      <c r="B486">
        <v>5380</v>
      </c>
    </row>
    <row r="487" spans="1:2" x14ac:dyDescent="0.3">
      <c r="A487">
        <v>315116</v>
      </c>
      <c r="B487">
        <v>5390</v>
      </c>
    </row>
    <row r="488" spans="1:2" x14ac:dyDescent="0.3">
      <c r="A488">
        <v>399585</v>
      </c>
      <c r="B488">
        <v>5390</v>
      </c>
    </row>
    <row r="489" spans="1:2" x14ac:dyDescent="0.3">
      <c r="A489">
        <v>761105</v>
      </c>
      <c r="B489">
        <v>5400</v>
      </c>
    </row>
    <row r="490" spans="1:2" x14ac:dyDescent="0.3">
      <c r="A490">
        <v>597130</v>
      </c>
      <c r="B490">
        <v>5400</v>
      </c>
    </row>
    <row r="491" spans="1:2" x14ac:dyDescent="0.3">
      <c r="A491">
        <v>276408</v>
      </c>
      <c r="B491">
        <v>5450</v>
      </c>
    </row>
    <row r="492" spans="1:2" x14ac:dyDescent="0.3">
      <c r="A492">
        <v>755708</v>
      </c>
      <c r="B492">
        <v>4470</v>
      </c>
    </row>
    <row r="493" spans="1:2" x14ac:dyDescent="0.3">
      <c r="A493">
        <v>633737</v>
      </c>
      <c r="B493">
        <v>4480</v>
      </c>
    </row>
    <row r="494" spans="1:2" x14ac:dyDescent="0.3">
      <c r="A494">
        <v>427185</v>
      </c>
      <c r="B494">
        <v>4480</v>
      </c>
    </row>
    <row r="495" spans="1:2" x14ac:dyDescent="0.3">
      <c r="A495">
        <v>735081</v>
      </c>
      <c r="B495">
        <v>4490</v>
      </c>
    </row>
    <row r="496" spans="1:2" x14ac:dyDescent="0.3">
      <c r="A496">
        <v>517856</v>
      </c>
      <c r="B496">
        <v>4490</v>
      </c>
    </row>
    <row r="497" spans="1:2" x14ac:dyDescent="0.3">
      <c r="A497">
        <v>314004</v>
      </c>
      <c r="B497">
        <v>4500</v>
      </c>
    </row>
    <row r="498" spans="1:2" x14ac:dyDescent="0.3">
      <c r="A498">
        <v>305963</v>
      </c>
      <c r="B498">
        <v>4500</v>
      </c>
    </row>
    <row r="499" spans="1:2" x14ac:dyDescent="0.3">
      <c r="A499">
        <v>653392</v>
      </c>
      <c r="B499">
        <v>4520</v>
      </c>
    </row>
    <row r="500" spans="1:2" x14ac:dyDescent="0.3">
      <c r="A500">
        <v>508937</v>
      </c>
      <c r="B500">
        <v>4520</v>
      </c>
    </row>
    <row r="501" spans="1:2" x14ac:dyDescent="0.3">
      <c r="A501">
        <v>562182</v>
      </c>
      <c r="B501">
        <v>4532</v>
      </c>
    </row>
    <row r="502" spans="1:2" x14ac:dyDescent="0.3">
      <c r="A502">
        <v>695193</v>
      </c>
      <c r="B502">
        <v>4532</v>
      </c>
    </row>
    <row r="503" spans="1:2" x14ac:dyDescent="0.3">
      <c r="A503">
        <v>515853</v>
      </c>
      <c r="B503">
        <v>4534</v>
      </c>
    </row>
    <row r="504" spans="1:2" x14ac:dyDescent="0.3">
      <c r="A504">
        <v>249851</v>
      </c>
      <c r="B504">
        <v>4534</v>
      </c>
    </row>
    <row r="505" spans="1:2" x14ac:dyDescent="0.3">
      <c r="A505">
        <v>372610</v>
      </c>
      <c r="B505">
        <v>4540</v>
      </c>
    </row>
    <row r="506" spans="1:2" x14ac:dyDescent="0.3">
      <c r="A506">
        <v>353942</v>
      </c>
      <c r="B506">
        <v>4540</v>
      </c>
    </row>
    <row r="507" spans="1:2" x14ac:dyDescent="0.3">
      <c r="A507">
        <v>556252</v>
      </c>
      <c r="B507">
        <v>4550</v>
      </c>
    </row>
    <row r="508" spans="1:2" x14ac:dyDescent="0.3">
      <c r="A508">
        <v>482925</v>
      </c>
      <c r="B508">
        <v>4550</v>
      </c>
    </row>
    <row r="509" spans="1:2" x14ac:dyDescent="0.3">
      <c r="A509">
        <v>755950</v>
      </c>
      <c r="B509">
        <v>4560</v>
      </c>
    </row>
    <row r="510" spans="1:2" x14ac:dyDescent="0.3">
      <c r="A510">
        <v>270639</v>
      </c>
      <c r="B510">
        <v>4560</v>
      </c>
    </row>
    <row r="511" spans="1:2" x14ac:dyDescent="0.3">
      <c r="A511">
        <v>711960</v>
      </c>
      <c r="B511">
        <v>4571</v>
      </c>
    </row>
    <row r="512" spans="1:2" x14ac:dyDescent="0.3">
      <c r="A512">
        <v>279742</v>
      </c>
      <c r="B512">
        <v>4571</v>
      </c>
    </row>
    <row r="513" spans="1:2" x14ac:dyDescent="0.3">
      <c r="A513">
        <v>395667</v>
      </c>
      <c r="B513">
        <v>4572</v>
      </c>
    </row>
    <row r="514" spans="1:2" x14ac:dyDescent="0.3">
      <c r="A514">
        <v>681032</v>
      </c>
      <c r="B514">
        <v>4572</v>
      </c>
    </row>
    <row r="515" spans="1:2" x14ac:dyDescent="0.3">
      <c r="A515">
        <v>459817</v>
      </c>
      <c r="B515">
        <v>4573</v>
      </c>
    </row>
    <row r="516" spans="1:2" x14ac:dyDescent="0.3">
      <c r="A516">
        <v>460662</v>
      </c>
      <c r="B516">
        <v>4573</v>
      </c>
    </row>
    <row r="517" spans="1:2" x14ac:dyDescent="0.3">
      <c r="A517">
        <v>556155</v>
      </c>
      <c r="B517">
        <v>4581</v>
      </c>
    </row>
    <row r="518" spans="1:2" x14ac:dyDescent="0.3">
      <c r="A518">
        <v>516520</v>
      </c>
      <c r="B518">
        <v>4581</v>
      </c>
    </row>
    <row r="519" spans="1:2" x14ac:dyDescent="0.3">
      <c r="A519">
        <v>436725</v>
      </c>
      <c r="B519">
        <v>4583</v>
      </c>
    </row>
    <row r="520" spans="1:2" x14ac:dyDescent="0.3">
      <c r="A520">
        <v>231395</v>
      </c>
      <c r="B520">
        <v>4583</v>
      </c>
    </row>
    <row r="521" spans="1:2" x14ac:dyDescent="0.3">
      <c r="A521">
        <v>583322</v>
      </c>
      <c r="B521">
        <v>4591</v>
      </c>
    </row>
    <row r="522" spans="1:2" x14ac:dyDescent="0.3">
      <c r="A522">
        <v>526090</v>
      </c>
      <c r="B522">
        <v>4591</v>
      </c>
    </row>
    <row r="523" spans="1:2" x14ac:dyDescent="0.3">
      <c r="A523">
        <v>558921</v>
      </c>
      <c r="B523">
        <v>4592</v>
      </c>
    </row>
    <row r="524" spans="1:2" x14ac:dyDescent="0.3">
      <c r="A524">
        <v>636836</v>
      </c>
      <c r="B524">
        <v>4592</v>
      </c>
    </row>
    <row r="525" spans="1:2" x14ac:dyDescent="0.3">
      <c r="A525">
        <v>785357</v>
      </c>
      <c r="B525">
        <v>4593</v>
      </c>
    </row>
    <row r="526" spans="1:2" x14ac:dyDescent="0.3">
      <c r="A526">
        <v>661987</v>
      </c>
      <c r="B526">
        <v>4593</v>
      </c>
    </row>
    <row r="527" spans="1:2" x14ac:dyDescent="0.3">
      <c r="A527">
        <v>359346</v>
      </c>
      <c r="B527">
        <v>4600</v>
      </c>
    </row>
    <row r="528" spans="1:2" x14ac:dyDescent="0.3">
      <c r="A528">
        <v>537500</v>
      </c>
      <c r="B528">
        <v>4600</v>
      </c>
    </row>
    <row r="529" spans="1:2" x14ac:dyDescent="0.3">
      <c r="A529">
        <v>680255</v>
      </c>
      <c r="B529">
        <v>4621</v>
      </c>
    </row>
    <row r="530" spans="1:2" x14ac:dyDescent="0.3">
      <c r="A530">
        <v>589422</v>
      </c>
      <c r="B530">
        <v>4621</v>
      </c>
    </row>
    <row r="531" spans="1:2" x14ac:dyDescent="0.3">
      <c r="A531">
        <v>551294</v>
      </c>
      <c r="B531">
        <v>4622</v>
      </c>
    </row>
    <row r="532" spans="1:2" x14ac:dyDescent="0.3">
      <c r="A532">
        <v>595758</v>
      </c>
      <c r="B532">
        <v>4622</v>
      </c>
    </row>
    <row r="533" spans="1:2" x14ac:dyDescent="0.3">
      <c r="A533">
        <v>648294</v>
      </c>
      <c r="B533">
        <v>4623</v>
      </c>
    </row>
    <row r="534" spans="1:2" x14ac:dyDescent="0.3">
      <c r="A534">
        <v>706303</v>
      </c>
      <c r="B534">
        <v>4623</v>
      </c>
    </row>
    <row r="535" spans="1:2" x14ac:dyDescent="0.3">
      <c r="A535">
        <v>370702</v>
      </c>
      <c r="B535">
        <v>4632</v>
      </c>
    </row>
    <row r="536" spans="1:2" x14ac:dyDescent="0.3">
      <c r="A536">
        <v>679240</v>
      </c>
      <c r="B536">
        <v>4632</v>
      </c>
    </row>
    <row r="537" spans="1:2" x14ac:dyDescent="0.3">
      <c r="A537">
        <v>367820</v>
      </c>
      <c r="B537">
        <v>4640</v>
      </c>
    </row>
    <row r="538" spans="1:2" x14ac:dyDescent="0.3">
      <c r="A538">
        <v>345121</v>
      </c>
      <c r="B538">
        <v>4640</v>
      </c>
    </row>
    <row r="539" spans="1:2" x14ac:dyDescent="0.3">
      <c r="A539">
        <v>545196</v>
      </c>
      <c r="B539">
        <v>4652</v>
      </c>
    </row>
    <row r="540" spans="1:2" x14ac:dyDescent="0.3">
      <c r="A540">
        <v>260420</v>
      </c>
      <c r="B540">
        <v>4652</v>
      </c>
    </row>
    <row r="541" spans="1:2" x14ac:dyDescent="0.3">
      <c r="A541">
        <v>680736</v>
      </c>
      <c r="B541">
        <v>4653</v>
      </c>
    </row>
    <row r="542" spans="1:2" x14ac:dyDescent="0.3">
      <c r="A542">
        <v>415218</v>
      </c>
      <c r="B542">
        <v>4653</v>
      </c>
    </row>
    <row r="543" spans="1:2" x14ac:dyDescent="0.3">
      <c r="A543">
        <v>415724</v>
      </c>
      <c r="B543">
        <v>4654</v>
      </c>
    </row>
    <row r="544" spans="1:2" x14ac:dyDescent="0.3">
      <c r="A544">
        <v>509759</v>
      </c>
      <c r="B544">
        <v>4654</v>
      </c>
    </row>
    <row r="545" spans="1:2" x14ac:dyDescent="0.3">
      <c r="A545">
        <v>682944</v>
      </c>
      <c r="B545">
        <v>4660</v>
      </c>
    </row>
    <row r="546" spans="1:2" x14ac:dyDescent="0.3">
      <c r="A546">
        <v>488613</v>
      </c>
      <c r="B546">
        <v>4660</v>
      </c>
    </row>
    <row r="547" spans="1:2" x14ac:dyDescent="0.3">
      <c r="A547">
        <v>452585</v>
      </c>
      <c r="B547">
        <v>4671</v>
      </c>
    </row>
    <row r="548" spans="1:2" x14ac:dyDescent="0.3">
      <c r="A548">
        <v>235468</v>
      </c>
      <c r="B548">
        <v>4671</v>
      </c>
    </row>
    <row r="549" spans="1:2" x14ac:dyDescent="0.3">
      <c r="A549">
        <v>584286</v>
      </c>
      <c r="B549">
        <v>4672</v>
      </c>
    </row>
    <row r="550" spans="1:2" x14ac:dyDescent="0.3">
      <c r="A550">
        <v>498056</v>
      </c>
      <c r="B550">
        <v>4672</v>
      </c>
    </row>
    <row r="551" spans="1:2" x14ac:dyDescent="0.3">
      <c r="A551">
        <v>475788</v>
      </c>
      <c r="B551">
        <v>4673</v>
      </c>
    </row>
    <row r="552" spans="1:2" x14ac:dyDescent="0.3">
      <c r="A552">
        <v>402532</v>
      </c>
      <c r="B552">
        <v>4673</v>
      </c>
    </row>
    <row r="553" spans="1:2" x14ac:dyDescent="0.3">
      <c r="A553">
        <v>553999</v>
      </c>
      <c r="B553">
        <v>4681</v>
      </c>
    </row>
    <row r="554" spans="1:2" x14ac:dyDescent="0.3">
      <c r="A554">
        <v>456680</v>
      </c>
      <c r="B554">
        <v>4681</v>
      </c>
    </row>
    <row r="555" spans="1:2" x14ac:dyDescent="0.3">
      <c r="A555">
        <v>408869</v>
      </c>
      <c r="B555">
        <v>4682</v>
      </c>
    </row>
    <row r="556" spans="1:2" x14ac:dyDescent="0.3">
      <c r="A556">
        <v>661276</v>
      </c>
      <c r="B556">
        <v>4682</v>
      </c>
    </row>
    <row r="557" spans="1:2" x14ac:dyDescent="0.3">
      <c r="A557">
        <v>660280</v>
      </c>
      <c r="B557">
        <v>4683</v>
      </c>
    </row>
    <row r="558" spans="1:2" x14ac:dyDescent="0.3">
      <c r="A558">
        <v>618328</v>
      </c>
      <c r="B558">
        <v>4683</v>
      </c>
    </row>
    <row r="559" spans="1:2" x14ac:dyDescent="0.3">
      <c r="A559">
        <v>311585</v>
      </c>
      <c r="B559">
        <v>4684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239D-3D4A-4FB1-B5D6-F96BB53CC001}">
  <sheetPr>
    <tabColor rgb="FF92D050"/>
  </sheetPr>
  <dimension ref="A1:H6"/>
  <sheetViews>
    <sheetView zoomScaleNormal="100" workbookViewId="0">
      <selection activeCell="I6" sqref="I6"/>
    </sheetView>
  </sheetViews>
  <sheetFormatPr defaultRowHeight="14.4" x14ac:dyDescent="0.3"/>
  <cols>
    <col min="2" max="2" width="10.21875" customWidth="1"/>
    <col min="3" max="3" width="10.33203125" bestFit="1" customWidth="1"/>
    <col min="4" max="4" width="16.88671875" bestFit="1" customWidth="1"/>
    <col min="7" max="7" width="11.88671875" bestFit="1" customWidth="1"/>
    <col min="8" max="8" width="11.33203125" customWidth="1"/>
  </cols>
  <sheetData>
    <row r="1" spans="1:8" ht="15" thickBot="1" x14ac:dyDescent="0.35"/>
    <row r="2" spans="1:8" x14ac:dyDescent="0.3">
      <c r="A2" s="2" t="s">
        <v>0</v>
      </c>
      <c r="B2" s="2" t="s">
        <v>6</v>
      </c>
      <c r="C2" s="2" t="s">
        <v>1</v>
      </c>
      <c r="D2" s="2" t="s">
        <v>7</v>
      </c>
      <c r="G2" s="3" t="s">
        <v>12</v>
      </c>
      <c r="H2" s="4"/>
    </row>
    <row r="3" spans="1:8" x14ac:dyDescent="0.3">
      <c r="A3">
        <v>456</v>
      </c>
      <c r="B3" t="s">
        <v>2</v>
      </c>
      <c r="C3" s="1">
        <v>79</v>
      </c>
      <c r="D3" t="s">
        <v>8</v>
      </c>
      <c r="G3" s="5" t="s">
        <v>13</v>
      </c>
      <c r="H3" s="6">
        <v>878</v>
      </c>
    </row>
    <row r="4" spans="1:8" x14ac:dyDescent="0.3">
      <c r="A4">
        <v>878</v>
      </c>
      <c r="B4" t="s">
        <v>3</v>
      </c>
      <c r="C4" s="1">
        <v>345</v>
      </c>
      <c r="D4" t="s">
        <v>9</v>
      </c>
      <c r="G4" s="5" t="s">
        <v>6</v>
      </c>
      <c r="H4" s="7" t="str">
        <f>VLOOKUP(H3,A3:B6,2,FALSE)</f>
        <v>Jeans</v>
      </c>
    </row>
    <row r="5" spans="1:8" x14ac:dyDescent="0.3">
      <c r="A5">
        <v>954</v>
      </c>
      <c r="B5" t="s">
        <v>4</v>
      </c>
      <c r="C5" s="1">
        <v>399</v>
      </c>
      <c r="D5" t="s">
        <v>10</v>
      </c>
      <c r="G5" s="5" t="s">
        <v>1</v>
      </c>
      <c r="H5" s="12">
        <f>VLOOKUP(H3,A3:C6,3,FALSE)</f>
        <v>345</v>
      </c>
    </row>
    <row r="6" spans="1:8" ht="15" thickBot="1" x14ac:dyDescent="0.35">
      <c r="A6">
        <v>359</v>
      </c>
      <c r="B6" t="s">
        <v>5</v>
      </c>
      <c r="C6" s="1">
        <v>245</v>
      </c>
      <c r="D6" t="s">
        <v>11</v>
      </c>
      <c r="G6" s="8" t="s">
        <v>14</v>
      </c>
      <c r="H6" s="9" t="str">
        <f>VLOOKUP(H3,A3:D6,4,FALSE)</f>
        <v>J-632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E486-0F75-4E38-A127-F8B7434E8962}">
  <sheetPr>
    <tabColor rgb="FF92D050"/>
  </sheetPr>
  <dimension ref="A1:G560"/>
  <sheetViews>
    <sheetView zoomScaleNormal="100" workbookViewId="0">
      <selection activeCell="I6" sqref="I6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0.5546875" bestFit="1" customWidth="1"/>
  </cols>
  <sheetData>
    <row r="1" spans="1:7" x14ac:dyDescent="0.3">
      <c r="A1" s="10" t="s">
        <v>18</v>
      </c>
      <c r="F1" s="10" t="s">
        <v>17</v>
      </c>
      <c r="G1" s="10" t="s">
        <v>16</v>
      </c>
    </row>
    <row r="2" spans="1:7" x14ac:dyDescent="0.3">
      <c r="A2" s="15" t="s">
        <v>15</v>
      </c>
      <c r="B2" s="15" t="s">
        <v>16</v>
      </c>
      <c r="F2">
        <v>380205</v>
      </c>
      <c r="G2">
        <f t="shared" ref="G2:G18" si="0">VLOOKUP(F2,A:B,2,FALSE)</f>
        <v>32579</v>
      </c>
    </row>
    <row r="3" spans="1:7" x14ac:dyDescent="0.3">
      <c r="A3" s="13">
        <v>221905</v>
      </c>
      <c r="B3" s="14">
        <v>27777</v>
      </c>
      <c r="F3">
        <v>283273</v>
      </c>
      <c r="G3">
        <f t="shared" si="0"/>
        <v>33092</v>
      </c>
    </row>
    <row r="4" spans="1:7" x14ac:dyDescent="0.3">
      <c r="A4" s="13">
        <v>770330</v>
      </c>
      <c r="B4" s="14">
        <v>25485</v>
      </c>
      <c r="F4">
        <v>648294</v>
      </c>
      <c r="G4">
        <f t="shared" si="0"/>
        <v>32212</v>
      </c>
    </row>
    <row r="5" spans="1:7" x14ac:dyDescent="0.3">
      <c r="A5" s="13">
        <v>363254</v>
      </c>
      <c r="B5" s="14">
        <v>11667</v>
      </c>
      <c r="F5">
        <v>436725</v>
      </c>
      <c r="G5">
        <f t="shared" si="0"/>
        <v>32814</v>
      </c>
    </row>
    <row r="6" spans="1:7" x14ac:dyDescent="0.3">
      <c r="A6" s="13">
        <v>734162</v>
      </c>
      <c r="B6" s="14">
        <v>33507</v>
      </c>
      <c r="F6">
        <v>625801</v>
      </c>
      <c r="G6">
        <f t="shared" si="0"/>
        <v>34121</v>
      </c>
    </row>
    <row r="7" spans="1:7" x14ac:dyDescent="0.3">
      <c r="A7" s="13">
        <v>493560</v>
      </c>
      <c r="B7" s="14">
        <v>23053</v>
      </c>
      <c r="F7">
        <v>303793</v>
      </c>
      <c r="G7">
        <f t="shared" si="0"/>
        <v>34610</v>
      </c>
    </row>
    <row r="8" spans="1:7" x14ac:dyDescent="0.3">
      <c r="A8" s="13">
        <v>456680</v>
      </c>
      <c r="B8" s="14">
        <v>22571</v>
      </c>
      <c r="F8">
        <v>661276</v>
      </c>
      <c r="G8">
        <f t="shared" si="0"/>
        <v>34243</v>
      </c>
    </row>
    <row r="9" spans="1:7" x14ac:dyDescent="0.3">
      <c r="A9" s="13">
        <v>755708</v>
      </c>
      <c r="B9" s="14">
        <v>4480</v>
      </c>
      <c r="F9">
        <v>565336</v>
      </c>
      <c r="G9">
        <f t="shared" si="0"/>
        <v>17290</v>
      </c>
    </row>
    <row r="10" spans="1:7" x14ac:dyDescent="0.3">
      <c r="A10" s="13">
        <v>393738</v>
      </c>
      <c r="B10" s="14">
        <v>21641</v>
      </c>
      <c r="F10">
        <v>654539</v>
      </c>
      <c r="G10">
        <f t="shared" si="0"/>
        <v>19602</v>
      </c>
    </row>
    <row r="11" spans="1:7" x14ac:dyDescent="0.3">
      <c r="A11" s="13">
        <v>723762</v>
      </c>
      <c r="B11" s="14">
        <v>12553</v>
      </c>
      <c r="F11">
        <v>231395</v>
      </c>
      <c r="G11">
        <f t="shared" si="0"/>
        <v>25419</v>
      </c>
    </row>
    <row r="12" spans="1:7" x14ac:dyDescent="0.3">
      <c r="A12" s="13">
        <v>666078</v>
      </c>
      <c r="B12" s="14">
        <v>28989</v>
      </c>
      <c r="F12">
        <v>697534</v>
      </c>
      <c r="G12">
        <f t="shared" si="0"/>
        <v>14726</v>
      </c>
    </row>
    <row r="13" spans="1:7" x14ac:dyDescent="0.3">
      <c r="A13" s="13">
        <v>422315</v>
      </c>
      <c r="B13" s="14">
        <v>26787</v>
      </c>
      <c r="F13">
        <v>337618</v>
      </c>
      <c r="G13">
        <f t="shared" si="0"/>
        <v>26486</v>
      </c>
    </row>
    <row r="14" spans="1:7" x14ac:dyDescent="0.3">
      <c r="A14" s="13">
        <v>239953</v>
      </c>
      <c r="B14" s="14">
        <v>529</v>
      </c>
      <c r="F14">
        <v>700499</v>
      </c>
      <c r="G14">
        <f t="shared" si="0"/>
        <v>22423</v>
      </c>
    </row>
    <row r="15" spans="1:7" x14ac:dyDescent="0.3">
      <c r="A15" s="13">
        <v>355652</v>
      </c>
      <c r="B15" s="14">
        <v>3859</v>
      </c>
      <c r="F15">
        <v>461345</v>
      </c>
      <c r="G15">
        <f t="shared" si="0"/>
        <v>10299</v>
      </c>
    </row>
    <row r="16" spans="1:7" x14ac:dyDescent="0.3">
      <c r="A16" s="13">
        <v>321851</v>
      </c>
      <c r="B16" s="14">
        <v>16343</v>
      </c>
      <c r="F16">
        <v>444677</v>
      </c>
      <c r="G16">
        <f t="shared" si="0"/>
        <v>6495</v>
      </c>
    </row>
    <row r="17" spans="1:7" x14ac:dyDescent="0.3">
      <c r="A17" s="13">
        <v>653528</v>
      </c>
      <c r="B17" s="14">
        <v>16843</v>
      </c>
      <c r="F17">
        <v>747919</v>
      </c>
      <c r="G17">
        <f t="shared" si="0"/>
        <v>14728</v>
      </c>
    </row>
    <row r="18" spans="1:7" x14ac:dyDescent="0.3">
      <c r="A18" s="13">
        <v>452585</v>
      </c>
      <c r="B18" s="14">
        <v>30169</v>
      </c>
      <c r="F18">
        <v>297794</v>
      </c>
      <c r="G18">
        <f t="shared" si="0"/>
        <v>25919</v>
      </c>
    </row>
    <row r="19" spans="1:7" x14ac:dyDescent="0.3">
      <c r="A19" s="13">
        <v>595009</v>
      </c>
      <c r="B19" s="14">
        <v>33214</v>
      </c>
    </row>
    <row r="20" spans="1:7" x14ac:dyDescent="0.3">
      <c r="A20" s="13">
        <v>743047</v>
      </c>
      <c r="B20" s="14">
        <v>30182</v>
      </c>
    </row>
    <row r="21" spans="1:7" x14ac:dyDescent="0.3">
      <c r="A21" s="13">
        <v>387826</v>
      </c>
      <c r="B21" s="14">
        <v>15422</v>
      </c>
    </row>
    <row r="22" spans="1:7" x14ac:dyDescent="0.3">
      <c r="A22" s="13">
        <v>550208</v>
      </c>
      <c r="B22" s="14">
        <v>10368</v>
      </c>
    </row>
    <row r="23" spans="1:7" x14ac:dyDescent="0.3">
      <c r="A23" s="13">
        <v>485031</v>
      </c>
      <c r="B23" s="14">
        <v>9059</v>
      </c>
    </row>
    <row r="24" spans="1:7" x14ac:dyDescent="0.3">
      <c r="A24" s="13">
        <v>777158</v>
      </c>
      <c r="B24" s="14">
        <v>8974</v>
      </c>
    </row>
    <row r="25" spans="1:7" x14ac:dyDescent="0.3">
      <c r="A25" s="13">
        <v>332266</v>
      </c>
      <c r="B25" s="14">
        <v>15113</v>
      </c>
    </row>
    <row r="26" spans="1:7" x14ac:dyDescent="0.3">
      <c r="A26" s="13">
        <v>563040</v>
      </c>
      <c r="B26" s="14">
        <v>28157</v>
      </c>
    </row>
    <row r="27" spans="1:7" x14ac:dyDescent="0.3">
      <c r="A27" s="13">
        <v>301229</v>
      </c>
      <c r="B27" s="14">
        <v>6501</v>
      </c>
    </row>
    <row r="28" spans="1:7" x14ac:dyDescent="0.3">
      <c r="A28" s="13">
        <v>234576</v>
      </c>
      <c r="B28" s="14">
        <v>5462</v>
      </c>
    </row>
    <row r="29" spans="1:7" x14ac:dyDescent="0.3">
      <c r="A29" s="13">
        <v>401243</v>
      </c>
      <c r="B29" s="14">
        <v>16082</v>
      </c>
    </row>
    <row r="30" spans="1:7" x14ac:dyDescent="0.3">
      <c r="A30" s="13">
        <v>751348</v>
      </c>
      <c r="B30" s="14">
        <v>26589</v>
      </c>
    </row>
    <row r="31" spans="1:7" x14ac:dyDescent="0.3">
      <c r="A31" s="13">
        <v>733367</v>
      </c>
      <c r="B31" s="14">
        <v>17591</v>
      </c>
    </row>
    <row r="32" spans="1:7" x14ac:dyDescent="0.3">
      <c r="A32" s="13">
        <v>367820</v>
      </c>
      <c r="B32" s="14">
        <v>28697</v>
      </c>
    </row>
    <row r="33" spans="1:2" x14ac:dyDescent="0.3">
      <c r="A33" s="13">
        <v>585841</v>
      </c>
      <c r="B33" s="14">
        <v>1821</v>
      </c>
    </row>
    <row r="34" spans="1:2" x14ac:dyDescent="0.3">
      <c r="A34" s="13">
        <v>531482</v>
      </c>
      <c r="B34" s="14">
        <v>4565</v>
      </c>
    </row>
    <row r="35" spans="1:2" x14ac:dyDescent="0.3">
      <c r="A35" s="13">
        <v>487321</v>
      </c>
      <c r="B35" s="14">
        <v>25247</v>
      </c>
    </row>
    <row r="36" spans="1:2" x14ac:dyDescent="0.3">
      <c r="A36" s="13">
        <v>244695</v>
      </c>
      <c r="B36" s="14">
        <v>28482</v>
      </c>
    </row>
    <row r="37" spans="1:2" x14ac:dyDescent="0.3">
      <c r="A37" s="13">
        <v>752723</v>
      </c>
      <c r="B37" s="14">
        <v>12141</v>
      </c>
    </row>
    <row r="38" spans="1:2" x14ac:dyDescent="0.3">
      <c r="A38" s="13">
        <v>448565</v>
      </c>
      <c r="B38" s="14">
        <v>34973</v>
      </c>
    </row>
    <row r="39" spans="1:2" x14ac:dyDescent="0.3">
      <c r="A39" s="13">
        <v>450674</v>
      </c>
      <c r="B39" s="14">
        <v>31775</v>
      </c>
    </row>
    <row r="40" spans="1:2" x14ac:dyDescent="0.3">
      <c r="A40" s="13">
        <v>473392</v>
      </c>
      <c r="B40" s="14">
        <v>21050</v>
      </c>
    </row>
    <row r="41" spans="1:2" x14ac:dyDescent="0.3">
      <c r="A41" s="13">
        <v>415724</v>
      </c>
      <c r="B41" s="14">
        <v>10235</v>
      </c>
    </row>
    <row r="42" spans="1:2" x14ac:dyDescent="0.3">
      <c r="A42" s="13">
        <v>588519</v>
      </c>
      <c r="B42" s="14">
        <v>34196</v>
      </c>
    </row>
    <row r="43" spans="1:2" x14ac:dyDescent="0.3">
      <c r="A43" s="13">
        <v>548910</v>
      </c>
      <c r="B43" s="14">
        <v>6311</v>
      </c>
    </row>
    <row r="44" spans="1:2" x14ac:dyDescent="0.3">
      <c r="A44" s="13">
        <v>699023</v>
      </c>
      <c r="B44" s="14">
        <v>20977</v>
      </c>
    </row>
    <row r="45" spans="1:2" x14ac:dyDescent="0.3">
      <c r="A45" s="13">
        <v>435826</v>
      </c>
      <c r="B45" s="14">
        <v>6986</v>
      </c>
    </row>
    <row r="46" spans="1:2" x14ac:dyDescent="0.3">
      <c r="A46" s="13">
        <v>431086</v>
      </c>
      <c r="B46" s="14">
        <v>30038</v>
      </c>
    </row>
    <row r="47" spans="1:2" x14ac:dyDescent="0.3">
      <c r="A47" s="13">
        <v>754824</v>
      </c>
      <c r="B47" s="14">
        <v>13563</v>
      </c>
    </row>
    <row r="48" spans="1:2" x14ac:dyDescent="0.3">
      <c r="A48" s="13">
        <v>279648</v>
      </c>
      <c r="B48" s="14">
        <v>32529</v>
      </c>
    </row>
    <row r="49" spans="1:2" x14ac:dyDescent="0.3">
      <c r="A49" s="13">
        <v>770564</v>
      </c>
      <c r="B49" s="14">
        <v>34770</v>
      </c>
    </row>
    <row r="50" spans="1:2" x14ac:dyDescent="0.3">
      <c r="A50" s="13">
        <v>488613</v>
      </c>
      <c r="B50" s="14">
        <v>27118</v>
      </c>
    </row>
    <row r="51" spans="1:2" x14ac:dyDescent="0.3">
      <c r="A51" s="13">
        <v>644737</v>
      </c>
      <c r="B51" s="14">
        <v>31598</v>
      </c>
    </row>
    <row r="52" spans="1:2" x14ac:dyDescent="0.3">
      <c r="A52" s="13">
        <v>565336</v>
      </c>
      <c r="B52" s="14">
        <v>17290</v>
      </c>
    </row>
    <row r="53" spans="1:2" x14ac:dyDescent="0.3">
      <c r="A53" s="13">
        <v>534794</v>
      </c>
      <c r="B53" s="14">
        <v>25770</v>
      </c>
    </row>
    <row r="54" spans="1:2" x14ac:dyDescent="0.3">
      <c r="A54" s="13">
        <v>313094</v>
      </c>
      <c r="B54" s="14">
        <v>26716</v>
      </c>
    </row>
    <row r="55" spans="1:2" x14ac:dyDescent="0.3">
      <c r="A55" s="13">
        <v>435054</v>
      </c>
      <c r="B55" s="14">
        <v>491</v>
      </c>
    </row>
    <row r="56" spans="1:2" x14ac:dyDescent="0.3">
      <c r="A56" s="13">
        <v>404381</v>
      </c>
      <c r="B56" s="14">
        <v>26321</v>
      </c>
    </row>
    <row r="57" spans="1:2" x14ac:dyDescent="0.3">
      <c r="A57" s="13">
        <v>707285</v>
      </c>
      <c r="B57" s="14">
        <v>11887</v>
      </c>
    </row>
    <row r="58" spans="1:2" x14ac:dyDescent="0.3">
      <c r="A58" s="13">
        <v>438690</v>
      </c>
      <c r="B58" s="14">
        <v>29186</v>
      </c>
    </row>
    <row r="59" spans="1:2" x14ac:dyDescent="0.3">
      <c r="A59" s="13">
        <v>568006</v>
      </c>
      <c r="B59" s="14">
        <v>1113</v>
      </c>
    </row>
    <row r="60" spans="1:2" x14ac:dyDescent="0.3">
      <c r="A60" s="13">
        <v>662323</v>
      </c>
      <c r="B60" s="14">
        <v>7679</v>
      </c>
    </row>
    <row r="61" spans="1:2" x14ac:dyDescent="0.3">
      <c r="A61" s="13">
        <v>706895</v>
      </c>
      <c r="B61" s="14">
        <v>25587</v>
      </c>
    </row>
    <row r="62" spans="1:2" x14ac:dyDescent="0.3">
      <c r="A62" s="13">
        <v>311444</v>
      </c>
      <c r="B62" s="14">
        <v>1043</v>
      </c>
    </row>
    <row r="63" spans="1:2" x14ac:dyDescent="0.3">
      <c r="A63" s="13">
        <v>636244</v>
      </c>
      <c r="B63" s="14">
        <v>16683</v>
      </c>
    </row>
    <row r="64" spans="1:2" x14ac:dyDescent="0.3">
      <c r="A64" s="13">
        <v>481251</v>
      </c>
      <c r="B64" s="14">
        <v>30515</v>
      </c>
    </row>
    <row r="65" spans="1:2" x14ac:dyDescent="0.3">
      <c r="A65" s="13">
        <v>688330</v>
      </c>
      <c r="B65" s="14">
        <v>3041</v>
      </c>
    </row>
    <row r="66" spans="1:2" x14ac:dyDescent="0.3">
      <c r="A66" s="13">
        <v>348780</v>
      </c>
      <c r="B66" s="14">
        <v>5741</v>
      </c>
    </row>
    <row r="67" spans="1:2" x14ac:dyDescent="0.3">
      <c r="A67" s="13">
        <v>511999</v>
      </c>
      <c r="B67" s="14">
        <v>5593</v>
      </c>
    </row>
    <row r="68" spans="1:2" x14ac:dyDescent="0.3">
      <c r="A68" s="13">
        <v>674679</v>
      </c>
      <c r="B68" s="14">
        <v>34230</v>
      </c>
    </row>
    <row r="69" spans="1:2" x14ac:dyDescent="0.3">
      <c r="A69" s="13">
        <v>527961</v>
      </c>
      <c r="B69" s="14">
        <v>23328</v>
      </c>
    </row>
    <row r="70" spans="1:2" x14ac:dyDescent="0.3">
      <c r="A70" s="13">
        <v>550793</v>
      </c>
      <c r="B70" s="14">
        <v>31913</v>
      </c>
    </row>
    <row r="71" spans="1:2" x14ac:dyDescent="0.3">
      <c r="A71" s="13">
        <v>741726</v>
      </c>
      <c r="B71" s="14">
        <v>17640</v>
      </c>
    </row>
    <row r="72" spans="1:2" x14ac:dyDescent="0.3">
      <c r="A72" s="13">
        <v>422000</v>
      </c>
      <c r="B72" s="14">
        <v>20087</v>
      </c>
    </row>
    <row r="73" spans="1:2" x14ac:dyDescent="0.3">
      <c r="A73" s="13">
        <v>363001</v>
      </c>
      <c r="B73" s="14">
        <v>21932</v>
      </c>
    </row>
    <row r="74" spans="1:2" x14ac:dyDescent="0.3">
      <c r="A74" s="13">
        <v>458178</v>
      </c>
      <c r="B74" s="14">
        <v>24162</v>
      </c>
    </row>
    <row r="75" spans="1:2" x14ac:dyDescent="0.3">
      <c r="A75" s="13">
        <v>409510</v>
      </c>
      <c r="B75" s="14">
        <v>18714</v>
      </c>
    </row>
    <row r="76" spans="1:2" x14ac:dyDescent="0.3">
      <c r="A76" s="13">
        <v>315116</v>
      </c>
      <c r="B76" s="14">
        <v>29925</v>
      </c>
    </row>
    <row r="77" spans="1:2" x14ac:dyDescent="0.3">
      <c r="A77" s="13">
        <v>654539</v>
      </c>
      <c r="B77" s="14">
        <v>19602</v>
      </c>
    </row>
    <row r="78" spans="1:2" x14ac:dyDescent="0.3">
      <c r="A78" s="13">
        <v>384781</v>
      </c>
      <c r="B78" s="14">
        <v>18837</v>
      </c>
    </row>
    <row r="79" spans="1:2" x14ac:dyDescent="0.3">
      <c r="A79" s="13">
        <v>311956</v>
      </c>
      <c r="B79" s="14">
        <v>14533</v>
      </c>
    </row>
    <row r="80" spans="1:2" x14ac:dyDescent="0.3">
      <c r="A80" s="13">
        <v>635302</v>
      </c>
      <c r="B80" s="14">
        <v>32385</v>
      </c>
    </row>
    <row r="81" spans="1:2" x14ac:dyDescent="0.3">
      <c r="A81" s="13">
        <v>534970</v>
      </c>
      <c r="B81" s="14">
        <v>4188</v>
      </c>
    </row>
    <row r="82" spans="1:2" x14ac:dyDescent="0.3">
      <c r="A82" s="13">
        <v>694772</v>
      </c>
      <c r="B82" s="14">
        <v>11537</v>
      </c>
    </row>
    <row r="83" spans="1:2" x14ac:dyDescent="0.3">
      <c r="A83" s="13">
        <v>315651</v>
      </c>
      <c r="B83" s="14">
        <v>11567</v>
      </c>
    </row>
    <row r="84" spans="1:2" x14ac:dyDescent="0.3">
      <c r="A84" s="13">
        <v>279611</v>
      </c>
      <c r="B84" s="14">
        <v>23479</v>
      </c>
    </row>
    <row r="85" spans="1:2" x14ac:dyDescent="0.3">
      <c r="A85" s="13">
        <v>669097</v>
      </c>
      <c r="B85" s="14">
        <v>21975</v>
      </c>
    </row>
    <row r="86" spans="1:2" x14ac:dyDescent="0.3">
      <c r="A86" s="13">
        <v>591062</v>
      </c>
      <c r="B86" s="14">
        <v>28850</v>
      </c>
    </row>
    <row r="87" spans="1:2" x14ac:dyDescent="0.3">
      <c r="A87" s="13">
        <v>537133</v>
      </c>
      <c r="B87" s="14">
        <v>23205</v>
      </c>
    </row>
    <row r="88" spans="1:2" x14ac:dyDescent="0.3">
      <c r="A88" s="13">
        <v>464729</v>
      </c>
      <c r="B88" s="14">
        <v>8277</v>
      </c>
    </row>
    <row r="89" spans="1:2" x14ac:dyDescent="0.3">
      <c r="A89" s="13">
        <v>405572</v>
      </c>
      <c r="B89" s="14">
        <v>2775</v>
      </c>
    </row>
    <row r="90" spans="1:2" x14ac:dyDescent="0.3">
      <c r="A90" s="13">
        <v>234856</v>
      </c>
      <c r="B90" s="14">
        <v>26407</v>
      </c>
    </row>
    <row r="91" spans="1:2" x14ac:dyDescent="0.3">
      <c r="A91" s="13">
        <v>746933</v>
      </c>
      <c r="B91" s="14">
        <v>9664</v>
      </c>
    </row>
    <row r="92" spans="1:2" x14ac:dyDescent="0.3">
      <c r="A92" s="13">
        <v>709161</v>
      </c>
      <c r="B92" s="14">
        <v>26432</v>
      </c>
    </row>
    <row r="93" spans="1:2" x14ac:dyDescent="0.3">
      <c r="A93" s="13">
        <v>386619</v>
      </c>
      <c r="B93" s="14">
        <v>15772</v>
      </c>
    </row>
    <row r="94" spans="1:2" x14ac:dyDescent="0.3">
      <c r="A94" s="13">
        <v>755346</v>
      </c>
      <c r="B94" s="14">
        <v>2001</v>
      </c>
    </row>
    <row r="95" spans="1:2" x14ac:dyDescent="0.3">
      <c r="A95" s="13">
        <v>680255</v>
      </c>
      <c r="B95" s="14">
        <v>25488</v>
      </c>
    </row>
    <row r="96" spans="1:2" x14ac:dyDescent="0.3">
      <c r="A96" s="13">
        <v>291384</v>
      </c>
      <c r="B96" s="14">
        <v>22619</v>
      </c>
    </row>
    <row r="97" spans="1:2" x14ac:dyDescent="0.3">
      <c r="A97" s="13">
        <v>575564</v>
      </c>
      <c r="B97" s="14">
        <v>19538</v>
      </c>
    </row>
    <row r="98" spans="1:2" x14ac:dyDescent="0.3">
      <c r="A98" s="13">
        <v>584286</v>
      </c>
      <c r="B98" s="14">
        <v>8557</v>
      </c>
    </row>
    <row r="99" spans="1:2" x14ac:dyDescent="0.3">
      <c r="A99" s="13">
        <v>231395</v>
      </c>
      <c r="B99" s="14">
        <v>25419</v>
      </c>
    </row>
    <row r="100" spans="1:2" x14ac:dyDescent="0.3">
      <c r="A100" s="13">
        <v>586001</v>
      </c>
      <c r="B100" s="14">
        <v>24099</v>
      </c>
    </row>
    <row r="101" spans="1:2" x14ac:dyDescent="0.3">
      <c r="A101" s="13">
        <v>706303</v>
      </c>
      <c r="B101" s="14">
        <v>11097</v>
      </c>
    </row>
    <row r="102" spans="1:2" x14ac:dyDescent="0.3">
      <c r="A102" s="13">
        <v>635786</v>
      </c>
      <c r="B102" s="14">
        <v>21711</v>
      </c>
    </row>
    <row r="103" spans="1:2" x14ac:dyDescent="0.3">
      <c r="A103" s="13">
        <v>585019</v>
      </c>
      <c r="B103" s="14">
        <v>22625</v>
      </c>
    </row>
    <row r="104" spans="1:2" x14ac:dyDescent="0.3">
      <c r="A104" s="13">
        <v>609293</v>
      </c>
      <c r="B104" s="14">
        <v>26709</v>
      </c>
    </row>
    <row r="105" spans="1:2" x14ac:dyDescent="0.3">
      <c r="A105" s="13">
        <v>760622</v>
      </c>
      <c r="B105" s="14">
        <v>14736</v>
      </c>
    </row>
    <row r="106" spans="1:2" x14ac:dyDescent="0.3">
      <c r="A106" s="13">
        <v>432860</v>
      </c>
      <c r="B106" s="14">
        <v>20541</v>
      </c>
    </row>
    <row r="107" spans="1:2" x14ac:dyDescent="0.3">
      <c r="A107" s="13">
        <v>370702</v>
      </c>
      <c r="B107" s="14">
        <v>20313</v>
      </c>
    </row>
    <row r="108" spans="1:2" x14ac:dyDescent="0.3">
      <c r="A108" s="13">
        <v>604266</v>
      </c>
      <c r="B108" s="14">
        <v>6724</v>
      </c>
    </row>
    <row r="109" spans="1:2" x14ac:dyDescent="0.3">
      <c r="A109" s="13">
        <v>676272</v>
      </c>
      <c r="B109" s="14">
        <v>27543</v>
      </c>
    </row>
    <row r="110" spans="1:2" x14ac:dyDescent="0.3">
      <c r="A110" s="13">
        <v>579375</v>
      </c>
      <c r="B110" s="14">
        <v>19516</v>
      </c>
    </row>
    <row r="111" spans="1:2" x14ac:dyDescent="0.3">
      <c r="A111" s="13">
        <v>434615</v>
      </c>
      <c r="B111" s="14">
        <v>15522</v>
      </c>
    </row>
    <row r="112" spans="1:2" x14ac:dyDescent="0.3">
      <c r="A112" s="13">
        <v>765634</v>
      </c>
      <c r="B112" s="14">
        <v>22009</v>
      </c>
    </row>
    <row r="113" spans="1:2" x14ac:dyDescent="0.3">
      <c r="A113" s="13">
        <v>263598</v>
      </c>
      <c r="B113" s="14">
        <v>17074</v>
      </c>
    </row>
    <row r="114" spans="1:2" x14ac:dyDescent="0.3">
      <c r="A114" s="13">
        <v>549488</v>
      </c>
      <c r="B114" s="14">
        <v>14401</v>
      </c>
    </row>
    <row r="115" spans="1:2" x14ac:dyDescent="0.3">
      <c r="A115" s="13">
        <v>276408</v>
      </c>
      <c r="B115" s="14">
        <v>22347</v>
      </c>
    </row>
    <row r="116" spans="1:2" x14ac:dyDescent="0.3">
      <c r="A116" s="13">
        <v>585690</v>
      </c>
      <c r="B116" s="14">
        <v>29680</v>
      </c>
    </row>
    <row r="117" spans="1:2" x14ac:dyDescent="0.3">
      <c r="A117" s="13">
        <v>567618</v>
      </c>
      <c r="B117" s="14">
        <v>30057</v>
      </c>
    </row>
    <row r="118" spans="1:2" x14ac:dyDescent="0.3">
      <c r="A118" s="13">
        <v>500942</v>
      </c>
      <c r="B118" s="14">
        <v>20176</v>
      </c>
    </row>
    <row r="119" spans="1:2" x14ac:dyDescent="0.3">
      <c r="A119" s="13">
        <v>785357</v>
      </c>
      <c r="B119" s="14">
        <v>2416</v>
      </c>
    </row>
    <row r="120" spans="1:2" x14ac:dyDescent="0.3">
      <c r="A120" s="13">
        <v>697534</v>
      </c>
      <c r="B120" s="14">
        <v>14726</v>
      </c>
    </row>
    <row r="121" spans="1:2" x14ac:dyDescent="0.3">
      <c r="A121" s="13">
        <v>521541</v>
      </c>
      <c r="B121" s="14">
        <v>16475</v>
      </c>
    </row>
    <row r="122" spans="1:2" x14ac:dyDescent="0.3">
      <c r="A122" s="13">
        <v>513266</v>
      </c>
      <c r="B122" s="14">
        <v>20726</v>
      </c>
    </row>
    <row r="123" spans="1:2" x14ac:dyDescent="0.3">
      <c r="A123" s="13">
        <v>617065</v>
      </c>
      <c r="B123" s="14">
        <v>18410</v>
      </c>
    </row>
    <row r="124" spans="1:2" x14ac:dyDescent="0.3">
      <c r="A124" s="13">
        <v>367142</v>
      </c>
      <c r="B124" s="14">
        <v>24750</v>
      </c>
    </row>
    <row r="125" spans="1:2" x14ac:dyDescent="0.3">
      <c r="A125" s="13">
        <v>345121</v>
      </c>
      <c r="B125" s="14">
        <v>15905</v>
      </c>
    </row>
    <row r="126" spans="1:2" x14ac:dyDescent="0.3">
      <c r="A126" s="13">
        <v>355650</v>
      </c>
      <c r="B126" s="14">
        <v>735</v>
      </c>
    </row>
    <row r="127" spans="1:2" x14ac:dyDescent="0.3">
      <c r="A127" s="13">
        <v>264425</v>
      </c>
      <c r="B127" s="14">
        <v>20157</v>
      </c>
    </row>
    <row r="128" spans="1:2" x14ac:dyDescent="0.3">
      <c r="A128" s="13">
        <v>319630</v>
      </c>
      <c r="B128" s="14">
        <v>26036</v>
      </c>
    </row>
    <row r="129" spans="1:2" x14ac:dyDescent="0.3">
      <c r="A129" s="13">
        <v>611180</v>
      </c>
      <c r="B129" s="14">
        <v>28290</v>
      </c>
    </row>
    <row r="130" spans="1:2" x14ac:dyDescent="0.3">
      <c r="A130" s="13">
        <v>678883</v>
      </c>
      <c r="B130" s="14">
        <v>32263</v>
      </c>
    </row>
    <row r="131" spans="1:2" x14ac:dyDescent="0.3">
      <c r="A131" s="13">
        <v>638657</v>
      </c>
      <c r="B131" s="14">
        <v>18574</v>
      </c>
    </row>
    <row r="132" spans="1:2" x14ac:dyDescent="0.3">
      <c r="A132" s="13">
        <v>397481</v>
      </c>
      <c r="B132" s="14">
        <v>4770</v>
      </c>
    </row>
    <row r="133" spans="1:2" x14ac:dyDescent="0.3">
      <c r="A133" s="13">
        <v>246163</v>
      </c>
      <c r="B133" s="14">
        <v>20772</v>
      </c>
    </row>
    <row r="134" spans="1:2" x14ac:dyDescent="0.3">
      <c r="A134" s="13">
        <v>682944</v>
      </c>
      <c r="B134" s="14">
        <v>13701</v>
      </c>
    </row>
    <row r="135" spans="1:2" x14ac:dyDescent="0.3">
      <c r="A135" s="13">
        <v>551294</v>
      </c>
      <c r="B135" s="14">
        <v>17755</v>
      </c>
    </row>
    <row r="136" spans="1:2" x14ac:dyDescent="0.3">
      <c r="A136" s="13">
        <v>271447</v>
      </c>
      <c r="B136" s="14">
        <v>6310</v>
      </c>
    </row>
    <row r="137" spans="1:2" x14ac:dyDescent="0.3">
      <c r="A137" s="13">
        <v>757579</v>
      </c>
      <c r="B137" s="14">
        <v>15385</v>
      </c>
    </row>
    <row r="138" spans="1:2" x14ac:dyDescent="0.3">
      <c r="A138" s="13">
        <v>762796</v>
      </c>
      <c r="B138" s="14">
        <v>27658</v>
      </c>
    </row>
    <row r="139" spans="1:2" x14ac:dyDescent="0.3">
      <c r="A139" s="13">
        <v>717307</v>
      </c>
      <c r="B139" s="14">
        <v>14598</v>
      </c>
    </row>
    <row r="140" spans="1:2" x14ac:dyDescent="0.3">
      <c r="A140" s="13">
        <v>484406</v>
      </c>
      <c r="B140" s="14">
        <v>34748</v>
      </c>
    </row>
    <row r="141" spans="1:2" x14ac:dyDescent="0.3">
      <c r="A141" s="13">
        <v>337618</v>
      </c>
      <c r="B141" s="14">
        <v>26486</v>
      </c>
    </row>
    <row r="142" spans="1:2" x14ac:dyDescent="0.3">
      <c r="A142" s="13">
        <v>427185</v>
      </c>
      <c r="B142" s="14">
        <v>4357</v>
      </c>
    </row>
    <row r="143" spans="1:2" x14ac:dyDescent="0.3">
      <c r="A143" s="13">
        <v>757110</v>
      </c>
      <c r="B143" s="14">
        <v>34291</v>
      </c>
    </row>
    <row r="144" spans="1:2" x14ac:dyDescent="0.3">
      <c r="A144" s="13">
        <v>771469</v>
      </c>
      <c r="B144" s="14">
        <v>4592</v>
      </c>
    </row>
    <row r="145" spans="1:2" x14ac:dyDescent="0.3">
      <c r="A145" s="13">
        <v>749530</v>
      </c>
      <c r="B145" s="14">
        <v>26379</v>
      </c>
    </row>
    <row r="146" spans="1:2" x14ac:dyDescent="0.3">
      <c r="A146" s="13">
        <v>419856</v>
      </c>
      <c r="B146" s="14">
        <v>7910</v>
      </c>
    </row>
    <row r="147" spans="1:2" x14ac:dyDescent="0.3">
      <c r="A147" s="13">
        <v>591651</v>
      </c>
      <c r="B147" s="14">
        <v>16485</v>
      </c>
    </row>
    <row r="148" spans="1:2" x14ac:dyDescent="0.3">
      <c r="A148" s="13">
        <v>566634</v>
      </c>
      <c r="B148" s="14">
        <v>10834</v>
      </c>
    </row>
    <row r="149" spans="1:2" x14ac:dyDescent="0.3">
      <c r="A149" s="13">
        <v>519883</v>
      </c>
      <c r="B149" s="14">
        <v>855</v>
      </c>
    </row>
    <row r="150" spans="1:2" x14ac:dyDescent="0.3">
      <c r="A150" s="13">
        <v>406580</v>
      </c>
      <c r="B150" s="14">
        <v>34125</v>
      </c>
    </row>
    <row r="151" spans="1:2" x14ac:dyDescent="0.3">
      <c r="A151" s="13">
        <v>624795</v>
      </c>
      <c r="B151" s="14">
        <v>13579</v>
      </c>
    </row>
    <row r="152" spans="1:2" x14ac:dyDescent="0.3">
      <c r="A152" s="13">
        <v>512332</v>
      </c>
      <c r="B152" s="14">
        <v>22508</v>
      </c>
    </row>
    <row r="153" spans="1:2" x14ac:dyDescent="0.3">
      <c r="A153" s="13">
        <v>508224</v>
      </c>
      <c r="B153" s="14">
        <v>28886</v>
      </c>
    </row>
    <row r="154" spans="1:2" x14ac:dyDescent="0.3">
      <c r="A154" s="13">
        <v>666654</v>
      </c>
      <c r="B154" s="14">
        <v>30989</v>
      </c>
    </row>
    <row r="155" spans="1:2" x14ac:dyDescent="0.3">
      <c r="A155" s="13">
        <v>530278</v>
      </c>
      <c r="B155" s="14">
        <v>13227</v>
      </c>
    </row>
    <row r="156" spans="1:2" x14ac:dyDescent="0.3">
      <c r="A156" s="13">
        <v>438007</v>
      </c>
      <c r="B156" s="14">
        <v>3351</v>
      </c>
    </row>
    <row r="157" spans="1:2" x14ac:dyDescent="0.3">
      <c r="A157" s="13">
        <v>715274</v>
      </c>
      <c r="B157" s="14">
        <v>32678</v>
      </c>
    </row>
    <row r="158" spans="1:2" x14ac:dyDescent="0.3">
      <c r="A158" s="13">
        <v>583665</v>
      </c>
      <c r="B158" s="14">
        <v>4631</v>
      </c>
    </row>
    <row r="159" spans="1:2" x14ac:dyDescent="0.3">
      <c r="A159" s="13">
        <v>700499</v>
      </c>
      <c r="B159" s="14">
        <v>22423</v>
      </c>
    </row>
    <row r="160" spans="1:2" x14ac:dyDescent="0.3">
      <c r="A160" s="13">
        <v>545415</v>
      </c>
      <c r="B160" s="14">
        <v>3362</v>
      </c>
    </row>
    <row r="161" spans="1:2" x14ac:dyDescent="0.3">
      <c r="A161" s="13">
        <v>498600</v>
      </c>
      <c r="B161" s="14">
        <v>5508</v>
      </c>
    </row>
    <row r="162" spans="1:2" x14ac:dyDescent="0.3">
      <c r="A162" s="13">
        <v>739426</v>
      </c>
      <c r="B162" s="14">
        <v>6266</v>
      </c>
    </row>
    <row r="163" spans="1:2" x14ac:dyDescent="0.3">
      <c r="A163" s="13">
        <v>433371</v>
      </c>
      <c r="B163" s="14">
        <v>12209</v>
      </c>
    </row>
    <row r="164" spans="1:2" x14ac:dyDescent="0.3">
      <c r="A164" s="13">
        <v>380205</v>
      </c>
      <c r="B164" s="14">
        <v>32579</v>
      </c>
    </row>
    <row r="165" spans="1:2" x14ac:dyDescent="0.3">
      <c r="A165" s="13">
        <v>283273</v>
      </c>
      <c r="B165" s="14">
        <v>33092</v>
      </c>
    </row>
    <row r="166" spans="1:2" x14ac:dyDescent="0.3">
      <c r="A166" s="13">
        <v>558684</v>
      </c>
      <c r="B166" s="14">
        <v>12459</v>
      </c>
    </row>
    <row r="167" spans="1:2" x14ac:dyDescent="0.3">
      <c r="A167" s="13">
        <v>657221</v>
      </c>
      <c r="B167" s="14">
        <v>15468</v>
      </c>
    </row>
    <row r="168" spans="1:2" x14ac:dyDescent="0.3">
      <c r="A168" s="13">
        <v>563199</v>
      </c>
      <c r="B168" s="14">
        <v>4302</v>
      </c>
    </row>
    <row r="169" spans="1:2" x14ac:dyDescent="0.3">
      <c r="A169" s="13">
        <v>751014</v>
      </c>
      <c r="B169" s="14">
        <v>19819</v>
      </c>
    </row>
    <row r="170" spans="1:2" x14ac:dyDescent="0.3">
      <c r="A170" s="13">
        <v>335945</v>
      </c>
      <c r="B170" s="14">
        <v>6251</v>
      </c>
    </row>
    <row r="171" spans="1:2" x14ac:dyDescent="0.3">
      <c r="A171" s="13">
        <v>765551</v>
      </c>
      <c r="B171" s="14">
        <v>14676</v>
      </c>
    </row>
    <row r="172" spans="1:2" x14ac:dyDescent="0.3">
      <c r="A172" s="13">
        <v>282326</v>
      </c>
      <c r="B172" s="14">
        <v>6321</v>
      </c>
    </row>
    <row r="173" spans="1:2" x14ac:dyDescent="0.3">
      <c r="A173" s="13">
        <v>249805</v>
      </c>
      <c r="B173" s="14">
        <v>30561</v>
      </c>
    </row>
    <row r="174" spans="1:2" x14ac:dyDescent="0.3">
      <c r="A174" s="13">
        <v>542411</v>
      </c>
      <c r="B174" s="14">
        <v>25200</v>
      </c>
    </row>
    <row r="175" spans="1:2" x14ac:dyDescent="0.3">
      <c r="A175" s="13">
        <v>282891</v>
      </c>
      <c r="B175" s="14">
        <v>9401</v>
      </c>
    </row>
    <row r="176" spans="1:2" x14ac:dyDescent="0.3">
      <c r="A176" s="13">
        <v>509759</v>
      </c>
      <c r="B176" s="14">
        <v>23183</v>
      </c>
    </row>
    <row r="177" spans="1:2" x14ac:dyDescent="0.3">
      <c r="A177" s="13">
        <v>270125</v>
      </c>
      <c r="B177" s="14">
        <v>6920</v>
      </c>
    </row>
    <row r="178" spans="1:2" x14ac:dyDescent="0.3">
      <c r="A178" s="13">
        <v>243835</v>
      </c>
      <c r="B178" s="14">
        <v>13438</v>
      </c>
    </row>
    <row r="179" spans="1:2" x14ac:dyDescent="0.3">
      <c r="A179" s="13">
        <v>648294</v>
      </c>
      <c r="B179" s="14">
        <v>32212</v>
      </c>
    </row>
    <row r="180" spans="1:2" x14ac:dyDescent="0.3">
      <c r="A180" s="13">
        <v>461345</v>
      </c>
      <c r="B180" s="14">
        <v>10299</v>
      </c>
    </row>
    <row r="181" spans="1:2" x14ac:dyDescent="0.3">
      <c r="A181" s="13">
        <v>682485</v>
      </c>
      <c r="B181" s="14">
        <v>10151</v>
      </c>
    </row>
    <row r="182" spans="1:2" x14ac:dyDescent="0.3">
      <c r="A182" s="13">
        <v>280231</v>
      </c>
      <c r="B182" s="14">
        <v>18383</v>
      </c>
    </row>
    <row r="183" spans="1:2" x14ac:dyDescent="0.3">
      <c r="A183" s="13">
        <v>631612</v>
      </c>
      <c r="B183" s="14">
        <v>21063</v>
      </c>
    </row>
    <row r="184" spans="1:2" x14ac:dyDescent="0.3">
      <c r="A184" s="13">
        <v>608230</v>
      </c>
      <c r="B184" s="14">
        <v>33568</v>
      </c>
    </row>
    <row r="185" spans="1:2" x14ac:dyDescent="0.3">
      <c r="A185" s="13">
        <v>508002</v>
      </c>
      <c r="B185" s="14">
        <v>31056</v>
      </c>
    </row>
    <row r="186" spans="1:2" x14ac:dyDescent="0.3">
      <c r="A186" s="13">
        <v>490265</v>
      </c>
      <c r="B186" s="14">
        <v>8780</v>
      </c>
    </row>
    <row r="187" spans="1:2" x14ac:dyDescent="0.3">
      <c r="A187" s="13">
        <v>607012</v>
      </c>
      <c r="B187" s="14">
        <v>17501</v>
      </c>
    </row>
    <row r="188" spans="1:2" x14ac:dyDescent="0.3">
      <c r="A188" s="13">
        <v>780952</v>
      </c>
      <c r="B188" s="14">
        <v>13594</v>
      </c>
    </row>
    <row r="189" spans="1:2" x14ac:dyDescent="0.3">
      <c r="A189" s="13">
        <v>636836</v>
      </c>
      <c r="B189" s="14">
        <v>14003</v>
      </c>
    </row>
    <row r="190" spans="1:2" x14ac:dyDescent="0.3">
      <c r="A190" s="13">
        <v>707626</v>
      </c>
      <c r="B190" s="14">
        <v>5050</v>
      </c>
    </row>
    <row r="191" spans="1:2" x14ac:dyDescent="0.3">
      <c r="A191" s="13">
        <v>460010</v>
      </c>
      <c r="B191" s="14">
        <v>31949</v>
      </c>
    </row>
    <row r="192" spans="1:2" x14ac:dyDescent="0.3">
      <c r="A192" s="13">
        <v>366372</v>
      </c>
      <c r="B192" s="14">
        <v>2561</v>
      </c>
    </row>
    <row r="193" spans="1:2" x14ac:dyDescent="0.3">
      <c r="A193" s="13">
        <v>532491</v>
      </c>
      <c r="B193" s="14">
        <v>16481</v>
      </c>
    </row>
    <row r="194" spans="1:2" x14ac:dyDescent="0.3">
      <c r="A194" s="13">
        <v>321427</v>
      </c>
      <c r="B194" s="14">
        <v>26798</v>
      </c>
    </row>
    <row r="195" spans="1:2" x14ac:dyDescent="0.3">
      <c r="A195" s="13">
        <v>701509</v>
      </c>
      <c r="B195" s="14">
        <v>8488</v>
      </c>
    </row>
    <row r="196" spans="1:2" x14ac:dyDescent="0.3">
      <c r="A196" s="13">
        <v>524695</v>
      </c>
      <c r="B196" s="14">
        <v>954</v>
      </c>
    </row>
    <row r="197" spans="1:2" x14ac:dyDescent="0.3">
      <c r="A197" s="13">
        <v>711573</v>
      </c>
      <c r="B197" s="14">
        <v>9447</v>
      </c>
    </row>
    <row r="198" spans="1:2" x14ac:dyDescent="0.3">
      <c r="A198" s="13">
        <v>658622</v>
      </c>
      <c r="B198" s="14">
        <v>30419</v>
      </c>
    </row>
    <row r="199" spans="1:2" x14ac:dyDescent="0.3">
      <c r="A199" s="13">
        <v>660727</v>
      </c>
      <c r="B199" s="14">
        <v>32107</v>
      </c>
    </row>
    <row r="200" spans="1:2" x14ac:dyDescent="0.3">
      <c r="A200" s="13">
        <v>490997</v>
      </c>
      <c r="B200" s="14">
        <v>30629</v>
      </c>
    </row>
    <row r="201" spans="1:2" x14ac:dyDescent="0.3">
      <c r="A201" s="13">
        <v>444677</v>
      </c>
      <c r="B201" s="14">
        <v>6495</v>
      </c>
    </row>
    <row r="202" spans="1:2" x14ac:dyDescent="0.3">
      <c r="A202" s="13">
        <v>650932</v>
      </c>
      <c r="B202" s="14">
        <v>5618</v>
      </c>
    </row>
    <row r="203" spans="1:2" x14ac:dyDescent="0.3">
      <c r="A203" s="13">
        <v>279742</v>
      </c>
      <c r="B203" s="14">
        <v>19195</v>
      </c>
    </row>
    <row r="204" spans="1:2" x14ac:dyDescent="0.3">
      <c r="A204" s="13">
        <v>610456</v>
      </c>
      <c r="B204" s="14">
        <v>4327</v>
      </c>
    </row>
    <row r="205" spans="1:2" x14ac:dyDescent="0.3">
      <c r="A205" s="13">
        <v>487152</v>
      </c>
      <c r="B205" s="14">
        <v>26259</v>
      </c>
    </row>
    <row r="206" spans="1:2" x14ac:dyDescent="0.3">
      <c r="A206" s="13">
        <v>245878</v>
      </c>
      <c r="B206" s="14">
        <v>8807</v>
      </c>
    </row>
    <row r="207" spans="1:2" x14ac:dyDescent="0.3">
      <c r="A207" s="13">
        <v>556155</v>
      </c>
      <c r="B207" s="14">
        <v>14768</v>
      </c>
    </row>
    <row r="208" spans="1:2" x14ac:dyDescent="0.3">
      <c r="A208" s="13">
        <v>498056</v>
      </c>
      <c r="B208" s="14">
        <v>23741</v>
      </c>
    </row>
    <row r="209" spans="1:2" x14ac:dyDescent="0.3">
      <c r="A209" s="13">
        <v>515853</v>
      </c>
      <c r="B209" s="14">
        <v>13056</v>
      </c>
    </row>
    <row r="210" spans="1:2" x14ac:dyDescent="0.3">
      <c r="A210" s="13">
        <v>467359</v>
      </c>
      <c r="B210" s="14">
        <v>22584</v>
      </c>
    </row>
    <row r="211" spans="1:2" x14ac:dyDescent="0.3">
      <c r="A211" s="13">
        <v>653392</v>
      </c>
      <c r="B211" s="14">
        <v>19694</v>
      </c>
    </row>
    <row r="212" spans="1:2" x14ac:dyDescent="0.3">
      <c r="A212" s="13">
        <v>712365</v>
      </c>
      <c r="B212" s="14">
        <v>11734</v>
      </c>
    </row>
    <row r="213" spans="1:2" x14ac:dyDescent="0.3">
      <c r="A213" s="13">
        <v>610422</v>
      </c>
      <c r="B213" s="14">
        <v>13226</v>
      </c>
    </row>
    <row r="214" spans="1:2" x14ac:dyDescent="0.3">
      <c r="A214" s="13">
        <v>588366</v>
      </c>
      <c r="B214" s="14">
        <v>25556</v>
      </c>
    </row>
    <row r="215" spans="1:2" x14ac:dyDescent="0.3">
      <c r="A215" s="13">
        <v>519241</v>
      </c>
      <c r="B215" s="14">
        <v>29354</v>
      </c>
    </row>
    <row r="216" spans="1:2" x14ac:dyDescent="0.3">
      <c r="A216" s="13">
        <v>726047</v>
      </c>
      <c r="B216" s="14">
        <v>14709</v>
      </c>
    </row>
    <row r="217" spans="1:2" x14ac:dyDescent="0.3">
      <c r="A217" s="13">
        <v>376073</v>
      </c>
      <c r="B217" s="14">
        <v>13590</v>
      </c>
    </row>
    <row r="218" spans="1:2" x14ac:dyDescent="0.3">
      <c r="A218" s="13">
        <v>514474</v>
      </c>
      <c r="B218" s="14">
        <v>19887</v>
      </c>
    </row>
    <row r="219" spans="1:2" x14ac:dyDescent="0.3">
      <c r="A219" s="13">
        <v>559804</v>
      </c>
      <c r="B219" s="14">
        <v>10431</v>
      </c>
    </row>
    <row r="220" spans="1:2" x14ac:dyDescent="0.3">
      <c r="A220" s="13">
        <v>755661</v>
      </c>
      <c r="B220" s="14">
        <v>31693</v>
      </c>
    </row>
    <row r="221" spans="1:2" x14ac:dyDescent="0.3">
      <c r="A221" s="13">
        <v>593748</v>
      </c>
      <c r="B221" s="14">
        <v>31146</v>
      </c>
    </row>
    <row r="222" spans="1:2" x14ac:dyDescent="0.3">
      <c r="A222" s="13">
        <v>747919</v>
      </c>
      <c r="B222" s="14">
        <v>14728</v>
      </c>
    </row>
    <row r="223" spans="1:2" x14ac:dyDescent="0.3">
      <c r="A223" s="13">
        <v>504478</v>
      </c>
      <c r="B223" s="14">
        <v>15978</v>
      </c>
    </row>
    <row r="224" spans="1:2" x14ac:dyDescent="0.3">
      <c r="A224" s="13">
        <v>369068</v>
      </c>
      <c r="B224" s="14">
        <v>15954</v>
      </c>
    </row>
    <row r="225" spans="1:2" x14ac:dyDescent="0.3">
      <c r="A225" s="13">
        <v>721750</v>
      </c>
      <c r="B225" s="14">
        <v>24280</v>
      </c>
    </row>
    <row r="226" spans="1:2" x14ac:dyDescent="0.3">
      <c r="A226" s="13">
        <v>663572</v>
      </c>
      <c r="B226" s="14">
        <v>31643</v>
      </c>
    </row>
    <row r="227" spans="1:2" x14ac:dyDescent="0.3">
      <c r="A227" s="13">
        <v>405598</v>
      </c>
      <c r="B227" s="14">
        <v>17762</v>
      </c>
    </row>
    <row r="228" spans="1:2" x14ac:dyDescent="0.3">
      <c r="A228" s="13">
        <v>635008</v>
      </c>
      <c r="B228" s="14">
        <v>10727</v>
      </c>
    </row>
    <row r="229" spans="1:2" x14ac:dyDescent="0.3">
      <c r="A229" s="13">
        <v>755040</v>
      </c>
      <c r="B229" s="14">
        <v>32685</v>
      </c>
    </row>
    <row r="230" spans="1:2" x14ac:dyDescent="0.3">
      <c r="A230" s="13">
        <v>323755</v>
      </c>
      <c r="B230" s="14">
        <v>11685</v>
      </c>
    </row>
    <row r="231" spans="1:2" x14ac:dyDescent="0.3">
      <c r="A231" s="13">
        <v>415218</v>
      </c>
      <c r="B231" s="14">
        <v>2795</v>
      </c>
    </row>
    <row r="232" spans="1:2" x14ac:dyDescent="0.3">
      <c r="A232" s="13">
        <v>521554</v>
      </c>
      <c r="B232" s="14">
        <v>17144</v>
      </c>
    </row>
    <row r="233" spans="1:2" x14ac:dyDescent="0.3">
      <c r="A233" s="13">
        <v>242727</v>
      </c>
      <c r="B233" s="14">
        <v>25571</v>
      </c>
    </row>
    <row r="234" spans="1:2" x14ac:dyDescent="0.3">
      <c r="A234" s="13">
        <v>306711</v>
      </c>
      <c r="B234" s="14">
        <v>6134</v>
      </c>
    </row>
    <row r="235" spans="1:2" x14ac:dyDescent="0.3">
      <c r="A235" s="13">
        <v>227085</v>
      </c>
      <c r="B235" s="14">
        <v>26823</v>
      </c>
    </row>
    <row r="236" spans="1:2" x14ac:dyDescent="0.3">
      <c r="A236" s="13">
        <v>758842</v>
      </c>
      <c r="B236" s="14">
        <v>4097</v>
      </c>
    </row>
    <row r="237" spans="1:2" x14ac:dyDescent="0.3">
      <c r="A237" s="13">
        <v>558921</v>
      </c>
      <c r="B237" s="14">
        <v>13096</v>
      </c>
    </row>
    <row r="238" spans="1:2" x14ac:dyDescent="0.3">
      <c r="A238" s="13">
        <v>634111</v>
      </c>
      <c r="B238" s="14">
        <v>24926</v>
      </c>
    </row>
    <row r="239" spans="1:2" x14ac:dyDescent="0.3">
      <c r="A239" s="13">
        <v>684156</v>
      </c>
      <c r="B239" s="14">
        <v>4910</v>
      </c>
    </row>
    <row r="240" spans="1:2" x14ac:dyDescent="0.3">
      <c r="A240" s="13">
        <v>278665</v>
      </c>
      <c r="B240" s="14">
        <v>17588</v>
      </c>
    </row>
    <row r="241" spans="1:2" x14ac:dyDescent="0.3">
      <c r="A241" s="13">
        <v>561683</v>
      </c>
      <c r="B241" s="14">
        <v>18483</v>
      </c>
    </row>
    <row r="242" spans="1:2" x14ac:dyDescent="0.3">
      <c r="A242" s="13">
        <v>669727</v>
      </c>
      <c r="B242" s="14">
        <v>493</v>
      </c>
    </row>
    <row r="243" spans="1:2" x14ac:dyDescent="0.3">
      <c r="A243" s="13">
        <v>343152</v>
      </c>
      <c r="B243" s="14">
        <v>19394</v>
      </c>
    </row>
    <row r="244" spans="1:2" x14ac:dyDescent="0.3">
      <c r="A244" s="13">
        <v>366508</v>
      </c>
      <c r="B244" s="14">
        <v>33883</v>
      </c>
    </row>
    <row r="245" spans="1:2" x14ac:dyDescent="0.3">
      <c r="A245" s="13">
        <v>534721</v>
      </c>
      <c r="B245" s="14">
        <v>13597</v>
      </c>
    </row>
    <row r="246" spans="1:2" x14ac:dyDescent="0.3">
      <c r="A246" s="13">
        <v>297794</v>
      </c>
      <c r="B246" s="14">
        <v>25919</v>
      </c>
    </row>
    <row r="247" spans="1:2" x14ac:dyDescent="0.3">
      <c r="A247" s="13">
        <v>302291</v>
      </c>
      <c r="B247" s="14">
        <v>9866</v>
      </c>
    </row>
    <row r="248" spans="1:2" x14ac:dyDescent="0.3">
      <c r="A248" s="13">
        <v>376223</v>
      </c>
      <c r="B248" s="14">
        <v>22585</v>
      </c>
    </row>
    <row r="249" spans="1:2" x14ac:dyDescent="0.3">
      <c r="A249" s="13">
        <v>595758</v>
      </c>
      <c r="B249" s="14">
        <v>28914</v>
      </c>
    </row>
    <row r="250" spans="1:2" x14ac:dyDescent="0.3">
      <c r="A250" s="13">
        <v>753320</v>
      </c>
      <c r="B250" s="14">
        <v>7591</v>
      </c>
    </row>
    <row r="251" spans="1:2" x14ac:dyDescent="0.3">
      <c r="A251" s="13">
        <v>467873</v>
      </c>
      <c r="B251" s="14">
        <v>4678</v>
      </c>
    </row>
    <row r="252" spans="1:2" x14ac:dyDescent="0.3">
      <c r="A252" s="13">
        <v>645383</v>
      </c>
      <c r="B252" s="14">
        <v>27746</v>
      </c>
    </row>
    <row r="253" spans="1:2" x14ac:dyDescent="0.3">
      <c r="A253" s="13">
        <v>742758</v>
      </c>
      <c r="B253" s="14">
        <v>10014</v>
      </c>
    </row>
    <row r="254" spans="1:2" x14ac:dyDescent="0.3">
      <c r="A254" s="13">
        <v>559169</v>
      </c>
      <c r="B254" s="14">
        <v>29936</v>
      </c>
    </row>
    <row r="255" spans="1:2" x14ac:dyDescent="0.3">
      <c r="A255" s="13">
        <v>270639</v>
      </c>
      <c r="B255" s="14">
        <v>20775</v>
      </c>
    </row>
    <row r="256" spans="1:2" x14ac:dyDescent="0.3">
      <c r="A256" s="13">
        <v>379062</v>
      </c>
      <c r="B256" s="14">
        <v>13320</v>
      </c>
    </row>
    <row r="257" spans="1:2" x14ac:dyDescent="0.3">
      <c r="A257" s="13">
        <v>721067</v>
      </c>
      <c r="B257" s="14">
        <v>31796</v>
      </c>
    </row>
    <row r="258" spans="1:2" x14ac:dyDescent="0.3">
      <c r="A258" s="13">
        <v>493417</v>
      </c>
      <c r="B258" s="14">
        <v>25225</v>
      </c>
    </row>
    <row r="259" spans="1:2" x14ac:dyDescent="0.3">
      <c r="A259" s="13">
        <v>463119</v>
      </c>
      <c r="B259" s="14">
        <v>4475</v>
      </c>
    </row>
    <row r="260" spans="1:2" x14ac:dyDescent="0.3">
      <c r="A260" s="13">
        <v>695193</v>
      </c>
      <c r="B260" s="14">
        <v>26849</v>
      </c>
    </row>
    <row r="261" spans="1:2" x14ac:dyDescent="0.3">
      <c r="A261" s="13">
        <v>436725</v>
      </c>
      <c r="B261" s="14">
        <v>32814</v>
      </c>
    </row>
    <row r="262" spans="1:2" x14ac:dyDescent="0.3">
      <c r="A262" s="13">
        <v>459817</v>
      </c>
      <c r="B262" s="14">
        <v>15738</v>
      </c>
    </row>
    <row r="263" spans="1:2" x14ac:dyDescent="0.3">
      <c r="A263" s="13">
        <v>775911</v>
      </c>
      <c r="B263" s="14">
        <v>26093</v>
      </c>
    </row>
    <row r="264" spans="1:2" x14ac:dyDescent="0.3">
      <c r="A264" s="13">
        <v>383770</v>
      </c>
      <c r="B264" s="14">
        <v>31872</v>
      </c>
    </row>
    <row r="265" spans="1:2" x14ac:dyDescent="0.3">
      <c r="A265" s="13">
        <v>536812</v>
      </c>
      <c r="B265" s="14">
        <v>16195</v>
      </c>
    </row>
    <row r="266" spans="1:2" x14ac:dyDescent="0.3">
      <c r="A266" s="13">
        <v>558917</v>
      </c>
      <c r="B266" s="14">
        <v>31017</v>
      </c>
    </row>
    <row r="267" spans="1:2" x14ac:dyDescent="0.3">
      <c r="A267" s="13">
        <v>317788</v>
      </c>
      <c r="B267" s="14">
        <v>1272</v>
      </c>
    </row>
    <row r="268" spans="1:2" x14ac:dyDescent="0.3">
      <c r="A268" s="13">
        <v>298943</v>
      </c>
      <c r="B268" s="14">
        <v>25103</v>
      </c>
    </row>
    <row r="269" spans="1:2" x14ac:dyDescent="0.3">
      <c r="A269" s="13">
        <v>684679</v>
      </c>
      <c r="B269" s="14">
        <v>11957</v>
      </c>
    </row>
    <row r="270" spans="1:2" x14ac:dyDescent="0.3">
      <c r="A270" s="13">
        <v>501309</v>
      </c>
      <c r="B270" s="14">
        <v>21631</v>
      </c>
    </row>
    <row r="271" spans="1:2" x14ac:dyDescent="0.3">
      <c r="A271" s="13">
        <v>485186</v>
      </c>
      <c r="B271" s="14">
        <v>33564</v>
      </c>
    </row>
    <row r="272" spans="1:2" x14ac:dyDescent="0.3">
      <c r="A272" s="13">
        <v>559003</v>
      </c>
      <c r="B272" s="14">
        <v>5986</v>
      </c>
    </row>
    <row r="273" spans="1:2" x14ac:dyDescent="0.3">
      <c r="A273" s="13">
        <v>718146</v>
      </c>
      <c r="B273" s="14">
        <v>26014</v>
      </c>
    </row>
    <row r="274" spans="1:2" x14ac:dyDescent="0.3">
      <c r="A274" s="13">
        <v>388170</v>
      </c>
      <c r="B274" s="14">
        <v>34793</v>
      </c>
    </row>
    <row r="275" spans="1:2" x14ac:dyDescent="0.3">
      <c r="A275" s="13">
        <v>372610</v>
      </c>
      <c r="B275" s="14">
        <v>27601</v>
      </c>
    </row>
    <row r="276" spans="1:2" x14ac:dyDescent="0.3">
      <c r="A276" s="13">
        <v>281625</v>
      </c>
      <c r="B276" s="14">
        <v>27691</v>
      </c>
    </row>
    <row r="277" spans="1:2" x14ac:dyDescent="0.3">
      <c r="A277" s="13">
        <v>429334</v>
      </c>
      <c r="B277" s="14">
        <v>27100</v>
      </c>
    </row>
    <row r="278" spans="1:2" x14ac:dyDescent="0.3">
      <c r="A278" s="13">
        <v>465118</v>
      </c>
      <c r="B278" s="14">
        <v>26917</v>
      </c>
    </row>
    <row r="279" spans="1:2" x14ac:dyDescent="0.3">
      <c r="A279" s="13">
        <v>608792</v>
      </c>
      <c r="B279" s="14">
        <v>726</v>
      </c>
    </row>
    <row r="280" spans="1:2" x14ac:dyDescent="0.3">
      <c r="A280" s="13">
        <v>677767</v>
      </c>
      <c r="B280" s="14">
        <v>21705</v>
      </c>
    </row>
    <row r="281" spans="1:2" x14ac:dyDescent="0.3">
      <c r="A281" s="13">
        <v>238878</v>
      </c>
      <c r="B281" s="14">
        <v>10404</v>
      </c>
    </row>
    <row r="282" spans="1:2" x14ac:dyDescent="0.3">
      <c r="A282" s="13">
        <v>569364</v>
      </c>
      <c r="B282" s="14">
        <v>9826</v>
      </c>
    </row>
    <row r="283" spans="1:2" x14ac:dyDescent="0.3">
      <c r="A283" s="13">
        <v>370029</v>
      </c>
      <c r="B283" s="14">
        <v>5579</v>
      </c>
    </row>
    <row r="284" spans="1:2" x14ac:dyDescent="0.3">
      <c r="A284" s="13">
        <v>374071</v>
      </c>
      <c r="B284" s="14">
        <v>9198</v>
      </c>
    </row>
    <row r="285" spans="1:2" x14ac:dyDescent="0.3">
      <c r="A285" s="13">
        <v>695028</v>
      </c>
      <c r="B285" s="14">
        <v>2452</v>
      </c>
    </row>
    <row r="286" spans="1:2" x14ac:dyDescent="0.3">
      <c r="A286" s="13">
        <v>431786</v>
      </c>
      <c r="B286" s="14">
        <v>32280</v>
      </c>
    </row>
    <row r="287" spans="1:2" x14ac:dyDescent="0.3">
      <c r="A287" s="13">
        <v>470406</v>
      </c>
      <c r="B287" s="14">
        <v>31472</v>
      </c>
    </row>
    <row r="288" spans="1:2" x14ac:dyDescent="0.3">
      <c r="A288" s="13">
        <v>242622</v>
      </c>
      <c r="B288" s="14">
        <v>4379</v>
      </c>
    </row>
    <row r="289" spans="1:2" x14ac:dyDescent="0.3">
      <c r="A289" s="13">
        <v>735081</v>
      </c>
      <c r="B289" s="14">
        <v>9933</v>
      </c>
    </row>
    <row r="290" spans="1:2" x14ac:dyDescent="0.3">
      <c r="A290" s="13">
        <v>608257</v>
      </c>
      <c r="B290" s="14">
        <v>18074</v>
      </c>
    </row>
    <row r="291" spans="1:2" x14ac:dyDescent="0.3">
      <c r="A291" s="13">
        <v>608721</v>
      </c>
      <c r="B291" s="14">
        <v>1135</v>
      </c>
    </row>
    <row r="292" spans="1:2" x14ac:dyDescent="0.3">
      <c r="A292" s="13">
        <v>576323</v>
      </c>
      <c r="B292" s="14">
        <v>27216</v>
      </c>
    </row>
    <row r="293" spans="1:2" x14ac:dyDescent="0.3">
      <c r="A293" s="13">
        <v>286228</v>
      </c>
      <c r="B293" s="14">
        <v>29341</v>
      </c>
    </row>
    <row r="294" spans="1:2" x14ac:dyDescent="0.3">
      <c r="A294" s="13">
        <v>761105</v>
      </c>
      <c r="B294" s="14">
        <v>12740</v>
      </c>
    </row>
    <row r="295" spans="1:2" x14ac:dyDescent="0.3">
      <c r="A295" s="13">
        <v>735832</v>
      </c>
      <c r="B295" s="14">
        <v>10921</v>
      </c>
    </row>
    <row r="296" spans="1:2" x14ac:dyDescent="0.3">
      <c r="A296" s="13">
        <v>225720</v>
      </c>
      <c r="B296" s="14">
        <v>12250</v>
      </c>
    </row>
    <row r="297" spans="1:2" x14ac:dyDescent="0.3">
      <c r="A297" s="13">
        <v>408869</v>
      </c>
      <c r="B297" s="14">
        <v>11791</v>
      </c>
    </row>
    <row r="298" spans="1:2" x14ac:dyDescent="0.3">
      <c r="A298" s="13">
        <v>649684</v>
      </c>
      <c r="B298" s="14">
        <v>21419</v>
      </c>
    </row>
    <row r="299" spans="1:2" x14ac:dyDescent="0.3">
      <c r="A299" s="13">
        <v>364371</v>
      </c>
      <c r="B299" s="14">
        <v>1573</v>
      </c>
    </row>
    <row r="300" spans="1:2" x14ac:dyDescent="0.3">
      <c r="A300" s="13">
        <v>421889</v>
      </c>
      <c r="B300" s="14">
        <v>25085</v>
      </c>
    </row>
    <row r="301" spans="1:2" x14ac:dyDescent="0.3">
      <c r="A301" s="13">
        <v>306166</v>
      </c>
      <c r="B301" s="14">
        <v>28992</v>
      </c>
    </row>
    <row r="302" spans="1:2" x14ac:dyDescent="0.3">
      <c r="A302" s="13">
        <v>644259</v>
      </c>
      <c r="B302" s="14">
        <v>28280</v>
      </c>
    </row>
    <row r="303" spans="1:2" x14ac:dyDescent="0.3">
      <c r="A303" s="13">
        <v>713256</v>
      </c>
      <c r="B303" s="14">
        <v>15532</v>
      </c>
    </row>
    <row r="304" spans="1:2" x14ac:dyDescent="0.3">
      <c r="A304" s="13">
        <v>461184</v>
      </c>
      <c r="B304" s="14">
        <v>818</v>
      </c>
    </row>
    <row r="305" spans="1:2" x14ac:dyDescent="0.3">
      <c r="A305" s="13">
        <v>249260</v>
      </c>
      <c r="B305" s="14">
        <v>7100</v>
      </c>
    </row>
    <row r="306" spans="1:2" x14ac:dyDescent="0.3">
      <c r="A306" s="13">
        <v>685005</v>
      </c>
      <c r="B306" s="14">
        <v>31194</v>
      </c>
    </row>
    <row r="307" spans="1:2" x14ac:dyDescent="0.3">
      <c r="A307" s="13">
        <v>244446</v>
      </c>
      <c r="B307" s="14">
        <v>9349</v>
      </c>
    </row>
    <row r="308" spans="1:2" x14ac:dyDescent="0.3">
      <c r="A308" s="13">
        <v>742530</v>
      </c>
      <c r="B308" s="14">
        <v>5420</v>
      </c>
    </row>
    <row r="309" spans="1:2" x14ac:dyDescent="0.3">
      <c r="A309" s="13">
        <v>617218</v>
      </c>
      <c r="B309" s="14">
        <v>14784</v>
      </c>
    </row>
    <row r="310" spans="1:2" x14ac:dyDescent="0.3">
      <c r="A310" s="13">
        <v>492410</v>
      </c>
      <c r="B310" s="14">
        <v>16915</v>
      </c>
    </row>
    <row r="311" spans="1:2" x14ac:dyDescent="0.3">
      <c r="A311" s="13">
        <v>482925</v>
      </c>
      <c r="B311" s="14">
        <v>23305</v>
      </c>
    </row>
    <row r="312" spans="1:2" x14ac:dyDescent="0.3">
      <c r="A312" s="13">
        <v>376135</v>
      </c>
      <c r="B312" s="14">
        <v>31864</v>
      </c>
    </row>
    <row r="313" spans="1:2" x14ac:dyDescent="0.3">
      <c r="A313" s="13">
        <v>353942</v>
      </c>
      <c r="B313" s="14">
        <v>24425</v>
      </c>
    </row>
    <row r="314" spans="1:2" x14ac:dyDescent="0.3">
      <c r="A314" s="13">
        <v>666721</v>
      </c>
      <c r="B314" s="14">
        <v>16341</v>
      </c>
    </row>
    <row r="315" spans="1:2" x14ac:dyDescent="0.3">
      <c r="A315" s="13">
        <v>326939</v>
      </c>
      <c r="B315" s="14">
        <v>12862</v>
      </c>
    </row>
    <row r="316" spans="1:2" x14ac:dyDescent="0.3">
      <c r="A316" s="13">
        <v>781832</v>
      </c>
      <c r="B316" s="14">
        <v>15123</v>
      </c>
    </row>
    <row r="317" spans="1:2" x14ac:dyDescent="0.3">
      <c r="A317" s="13">
        <v>635351</v>
      </c>
      <c r="B317" s="14">
        <v>31875</v>
      </c>
    </row>
    <row r="318" spans="1:2" x14ac:dyDescent="0.3">
      <c r="A318" s="13">
        <v>644095</v>
      </c>
      <c r="B318" s="14">
        <v>27581</v>
      </c>
    </row>
    <row r="319" spans="1:2" x14ac:dyDescent="0.3">
      <c r="A319" s="13">
        <v>689457</v>
      </c>
      <c r="B319" s="14">
        <v>17539</v>
      </c>
    </row>
    <row r="320" spans="1:2" x14ac:dyDescent="0.3">
      <c r="A320" s="13">
        <v>556816</v>
      </c>
      <c r="B320" s="14">
        <v>33416</v>
      </c>
    </row>
    <row r="321" spans="1:2" x14ac:dyDescent="0.3">
      <c r="A321" s="13">
        <v>462714</v>
      </c>
      <c r="B321" s="14">
        <v>7676</v>
      </c>
    </row>
    <row r="322" spans="1:2" x14ac:dyDescent="0.3">
      <c r="A322" s="13">
        <v>572503</v>
      </c>
      <c r="B322" s="14">
        <v>29631</v>
      </c>
    </row>
    <row r="323" spans="1:2" x14ac:dyDescent="0.3">
      <c r="A323" s="13">
        <v>604205</v>
      </c>
      <c r="B323" s="14">
        <v>4782</v>
      </c>
    </row>
    <row r="324" spans="1:2" x14ac:dyDescent="0.3">
      <c r="A324" s="13">
        <v>631811</v>
      </c>
      <c r="B324" s="14">
        <v>18123</v>
      </c>
    </row>
    <row r="325" spans="1:2" x14ac:dyDescent="0.3">
      <c r="A325" s="13">
        <v>393299</v>
      </c>
      <c r="B325" s="14">
        <v>10742</v>
      </c>
    </row>
    <row r="326" spans="1:2" x14ac:dyDescent="0.3">
      <c r="A326" s="13">
        <v>225870</v>
      </c>
      <c r="B326" s="14">
        <v>6989</v>
      </c>
    </row>
    <row r="327" spans="1:2" x14ac:dyDescent="0.3">
      <c r="A327" s="13">
        <v>331574</v>
      </c>
      <c r="B327" s="14">
        <v>4321</v>
      </c>
    </row>
    <row r="328" spans="1:2" x14ac:dyDescent="0.3">
      <c r="A328" s="13">
        <v>436175</v>
      </c>
      <c r="B328" s="14">
        <v>28913</v>
      </c>
    </row>
    <row r="329" spans="1:2" x14ac:dyDescent="0.3">
      <c r="A329" s="13">
        <v>509723</v>
      </c>
      <c r="B329" s="14">
        <v>31818</v>
      </c>
    </row>
    <row r="330" spans="1:2" x14ac:dyDescent="0.3">
      <c r="A330" s="13">
        <v>668528</v>
      </c>
      <c r="B330" s="14">
        <v>18804</v>
      </c>
    </row>
    <row r="331" spans="1:2" x14ac:dyDescent="0.3">
      <c r="A331" s="13">
        <v>591367</v>
      </c>
      <c r="B331" s="14">
        <v>32168</v>
      </c>
    </row>
    <row r="332" spans="1:2" x14ac:dyDescent="0.3">
      <c r="A332" s="13">
        <v>646579</v>
      </c>
      <c r="B332" s="14">
        <v>19475</v>
      </c>
    </row>
    <row r="333" spans="1:2" x14ac:dyDescent="0.3">
      <c r="A333" s="13">
        <v>621424</v>
      </c>
      <c r="B333" s="14">
        <v>10481</v>
      </c>
    </row>
    <row r="334" spans="1:2" x14ac:dyDescent="0.3">
      <c r="A334" s="13">
        <v>419262</v>
      </c>
      <c r="B334" s="14">
        <v>6586</v>
      </c>
    </row>
    <row r="335" spans="1:2" x14ac:dyDescent="0.3">
      <c r="A335" s="13">
        <v>753281</v>
      </c>
      <c r="B335" s="14">
        <v>5846</v>
      </c>
    </row>
    <row r="336" spans="1:2" x14ac:dyDescent="0.3">
      <c r="A336" s="13">
        <v>223596</v>
      </c>
      <c r="B336" s="14">
        <v>23531</v>
      </c>
    </row>
    <row r="337" spans="1:2" x14ac:dyDescent="0.3">
      <c r="A337" s="13">
        <v>399585</v>
      </c>
      <c r="B337" s="14">
        <v>25917</v>
      </c>
    </row>
    <row r="338" spans="1:2" x14ac:dyDescent="0.3">
      <c r="A338" s="13">
        <v>776310</v>
      </c>
      <c r="B338" s="14">
        <v>23110</v>
      </c>
    </row>
    <row r="339" spans="1:2" x14ac:dyDescent="0.3">
      <c r="A339" s="13">
        <v>591005</v>
      </c>
      <c r="B339" s="14">
        <v>24038</v>
      </c>
    </row>
    <row r="340" spans="1:2" x14ac:dyDescent="0.3">
      <c r="A340" s="13">
        <v>628905</v>
      </c>
      <c r="B340" s="14">
        <v>25776</v>
      </c>
    </row>
    <row r="341" spans="1:2" x14ac:dyDescent="0.3">
      <c r="A341" s="13">
        <v>240773</v>
      </c>
      <c r="B341" s="14">
        <v>2997</v>
      </c>
    </row>
    <row r="342" spans="1:2" x14ac:dyDescent="0.3">
      <c r="A342" s="13">
        <v>659245</v>
      </c>
      <c r="B342" s="14">
        <v>21403</v>
      </c>
    </row>
    <row r="343" spans="1:2" x14ac:dyDescent="0.3">
      <c r="A343" s="13">
        <v>630215</v>
      </c>
      <c r="B343" s="14">
        <v>28749</v>
      </c>
    </row>
    <row r="344" spans="1:2" x14ac:dyDescent="0.3">
      <c r="A344" s="13">
        <v>395667</v>
      </c>
      <c r="B344" s="14">
        <v>29316</v>
      </c>
    </row>
    <row r="345" spans="1:2" x14ac:dyDescent="0.3">
      <c r="A345" s="13">
        <v>379881</v>
      </c>
      <c r="B345" s="14">
        <v>15505</v>
      </c>
    </row>
    <row r="346" spans="1:2" x14ac:dyDescent="0.3">
      <c r="A346" s="13">
        <v>660280</v>
      </c>
      <c r="B346" s="14">
        <v>6836</v>
      </c>
    </row>
    <row r="347" spans="1:2" x14ac:dyDescent="0.3">
      <c r="A347" s="13">
        <v>485213</v>
      </c>
      <c r="B347" s="14">
        <v>31672</v>
      </c>
    </row>
    <row r="348" spans="1:2" x14ac:dyDescent="0.3">
      <c r="A348" s="13">
        <v>305576</v>
      </c>
      <c r="B348" s="14">
        <v>22400</v>
      </c>
    </row>
    <row r="349" spans="1:2" x14ac:dyDescent="0.3">
      <c r="A349" s="13">
        <v>737141</v>
      </c>
      <c r="B349" s="14">
        <v>20232</v>
      </c>
    </row>
    <row r="350" spans="1:2" x14ac:dyDescent="0.3">
      <c r="A350" s="13">
        <v>402532</v>
      </c>
      <c r="B350" s="14">
        <v>13408</v>
      </c>
    </row>
    <row r="351" spans="1:2" x14ac:dyDescent="0.3">
      <c r="A351" s="13">
        <v>286413</v>
      </c>
      <c r="B351" s="14">
        <v>18175</v>
      </c>
    </row>
    <row r="352" spans="1:2" x14ac:dyDescent="0.3">
      <c r="A352" s="13">
        <v>576320</v>
      </c>
      <c r="B352" s="14">
        <v>5954</v>
      </c>
    </row>
    <row r="353" spans="1:2" x14ac:dyDescent="0.3">
      <c r="A353" s="13">
        <v>441516</v>
      </c>
      <c r="B353" s="14">
        <v>6300</v>
      </c>
    </row>
    <row r="354" spans="1:2" x14ac:dyDescent="0.3">
      <c r="A354" s="13">
        <v>670277</v>
      </c>
      <c r="B354" s="14">
        <v>24400</v>
      </c>
    </row>
    <row r="355" spans="1:2" x14ac:dyDescent="0.3">
      <c r="A355" s="13">
        <v>503677</v>
      </c>
      <c r="B355" s="14">
        <v>11662</v>
      </c>
    </row>
    <row r="356" spans="1:2" x14ac:dyDescent="0.3">
      <c r="A356" s="13">
        <v>680269</v>
      </c>
      <c r="B356" s="14">
        <v>14675</v>
      </c>
    </row>
    <row r="357" spans="1:2" x14ac:dyDescent="0.3">
      <c r="A357" s="13">
        <v>510779</v>
      </c>
      <c r="B357" s="14">
        <v>19276</v>
      </c>
    </row>
    <row r="358" spans="1:2" x14ac:dyDescent="0.3">
      <c r="A358" s="13">
        <v>235335</v>
      </c>
      <c r="B358" s="14">
        <v>3559</v>
      </c>
    </row>
    <row r="359" spans="1:2" x14ac:dyDescent="0.3">
      <c r="A359" s="13">
        <v>545196</v>
      </c>
      <c r="B359" s="14">
        <v>10106</v>
      </c>
    </row>
    <row r="360" spans="1:2" x14ac:dyDescent="0.3">
      <c r="A360" s="13">
        <v>582387</v>
      </c>
      <c r="B360" s="14">
        <v>14682</v>
      </c>
    </row>
    <row r="361" spans="1:2" x14ac:dyDescent="0.3">
      <c r="A361" s="13">
        <v>534665</v>
      </c>
      <c r="B361" s="14">
        <v>11881</v>
      </c>
    </row>
    <row r="362" spans="1:2" x14ac:dyDescent="0.3">
      <c r="A362" s="13">
        <v>521628</v>
      </c>
      <c r="B362" s="14">
        <v>16455</v>
      </c>
    </row>
    <row r="363" spans="1:2" x14ac:dyDescent="0.3">
      <c r="A363" s="13">
        <v>712942</v>
      </c>
      <c r="B363" s="14">
        <v>13822</v>
      </c>
    </row>
    <row r="364" spans="1:2" x14ac:dyDescent="0.3">
      <c r="A364" s="13">
        <v>270665</v>
      </c>
      <c r="B364" s="14">
        <v>14136</v>
      </c>
    </row>
    <row r="365" spans="1:2" x14ac:dyDescent="0.3">
      <c r="A365" s="13">
        <v>715122</v>
      </c>
      <c r="B365" s="14">
        <v>7413</v>
      </c>
    </row>
    <row r="366" spans="1:2" x14ac:dyDescent="0.3">
      <c r="A366" s="13">
        <v>540903</v>
      </c>
      <c r="B366" s="14">
        <v>5830</v>
      </c>
    </row>
    <row r="367" spans="1:2" x14ac:dyDescent="0.3">
      <c r="A367" s="13">
        <v>507016</v>
      </c>
      <c r="B367" s="14">
        <v>20975</v>
      </c>
    </row>
    <row r="368" spans="1:2" x14ac:dyDescent="0.3">
      <c r="A368" s="13">
        <v>703566</v>
      </c>
      <c r="B368" s="14">
        <v>10026</v>
      </c>
    </row>
    <row r="369" spans="1:2" x14ac:dyDescent="0.3">
      <c r="A369" s="13">
        <v>556252</v>
      </c>
      <c r="B369" s="14">
        <v>32158</v>
      </c>
    </row>
    <row r="370" spans="1:2" x14ac:dyDescent="0.3">
      <c r="A370" s="13">
        <v>537226</v>
      </c>
      <c r="B370" s="14">
        <v>23711</v>
      </c>
    </row>
    <row r="371" spans="1:2" x14ac:dyDescent="0.3">
      <c r="A371" s="13">
        <v>342016</v>
      </c>
      <c r="B371" s="14">
        <v>34387</v>
      </c>
    </row>
    <row r="372" spans="1:2" x14ac:dyDescent="0.3">
      <c r="A372" s="13">
        <v>285636</v>
      </c>
      <c r="B372" s="14">
        <v>33950</v>
      </c>
    </row>
    <row r="373" spans="1:2" x14ac:dyDescent="0.3">
      <c r="A373" s="13">
        <v>369974</v>
      </c>
      <c r="B373" s="14">
        <v>14786</v>
      </c>
    </row>
    <row r="374" spans="1:2" x14ac:dyDescent="0.3">
      <c r="A374" s="13">
        <v>263260</v>
      </c>
      <c r="B374" s="14">
        <v>2476</v>
      </c>
    </row>
    <row r="375" spans="1:2" x14ac:dyDescent="0.3">
      <c r="A375" s="13">
        <v>242063</v>
      </c>
      <c r="B375" s="14">
        <v>15825</v>
      </c>
    </row>
    <row r="376" spans="1:2" x14ac:dyDescent="0.3">
      <c r="A376" s="13">
        <v>631840</v>
      </c>
      <c r="B376" s="14">
        <v>20823</v>
      </c>
    </row>
    <row r="377" spans="1:2" x14ac:dyDescent="0.3">
      <c r="A377" s="13">
        <v>679240</v>
      </c>
      <c r="B377" s="14">
        <v>19208</v>
      </c>
    </row>
    <row r="378" spans="1:2" x14ac:dyDescent="0.3">
      <c r="A378" s="13">
        <v>457854</v>
      </c>
      <c r="B378" s="14">
        <v>19129</v>
      </c>
    </row>
    <row r="379" spans="1:2" x14ac:dyDescent="0.3">
      <c r="A379" s="13">
        <v>648317</v>
      </c>
      <c r="B379" s="14">
        <v>21256</v>
      </c>
    </row>
    <row r="380" spans="1:2" x14ac:dyDescent="0.3">
      <c r="A380" s="13">
        <v>625801</v>
      </c>
      <c r="B380" s="14">
        <v>34121</v>
      </c>
    </row>
    <row r="381" spans="1:2" x14ac:dyDescent="0.3">
      <c r="A381" s="13">
        <v>587389</v>
      </c>
      <c r="B381" s="14">
        <v>29182</v>
      </c>
    </row>
    <row r="382" spans="1:2" x14ac:dyDescent="0.3">
      <c r="A382" s="13">
        <v>536039</v>
      </c>
      <c r="B382" s="14">
        <v>7411</v>
      </c>
    </row>
    <row r="383" spans="1:2" x14ac:dyDescent="0.3">
      <c r="A383" s="13">
        <v>400421</v>
      </c>
      <c r="B383" s="14">
        <v>26490</v>
      </c>
    </row>
    <row r="384" spans="1:2" x14ac:dyDescent="0.3">
      <c r="A384" s="13">
        <v>721091</v>
      </c>
      <c r="B384" s="14">
        <v>21995</v>
      </c>
    </row>
    <row r="385" spans="1:2" x14ac:dyDescent="0.3">
      <c r="A385" s="13">
        <v>410110</v>
      </c>
      <c r="B385" s="14">
        <v>32866</v>
      </c>
    </row>
    <row r="386" spans="1:2" x14ac:dyDescent="0.3">
      <c r="A386" s="13">
        <v>554168</v>
      </c>
      <c r="B386" s="14">
        <v>8127</v>
      </c>
    </row>
    <row r="387" spans="1:2" x14ac:dyDescent="0.3">
      <c r="A387" s="13">
        <v>564361</v>
      </c>
      <c r="B387" s="14">
        <v>23700</v>
      </c>
    </row>
    <row r="388" spans="1:2" x14ac:dyDescent="0.3">
      <c r="A388" s="13">
        <v>567309</v>
      </c>
      <c r="B388" s="14">
        <v>15052</v>
      </c>
    </row>
    <row r="389" spans="1:2" x14ac:dyDescent="0.3">
      <c r="A389" s="13">
        <v>516520</v>
      </c>
      <c r="B389" s="14">
        <v>23656</v>
      </c>
    </row>
    <row r="390" spans="1:2" x14ac:dyDescent="0.3">
      <c r="A390" s="13">
        <v>347824</v>
      </c>
      <c r="B390" s="14">
        <v>27248</v>
      </c>
    </row>
    <row r="391" spans="1:2" x14ac:dyDescent="0.3">
      <c r="A391" s="13">
        <v>537500</v>
      </c>
      <c r="B391" s="14">
        <v>11582</v>
      </c>
    </row>
    <row r="392" spans="1:2" x14ac:dyDescent="0.3">
      <c r="A392" s="13">
        <v>515171</v>
      </c>
      <c r="B392" s="14">
        <v>15516</v>
      </c>
    </row>
    <row r="393" spans="1:2" x14ac:dyDescent="0.3">
      <c r="A393" s="13">
        <v>764616</v>
      </c>
      <c r="B393" s="14">
        <v>30324</v>
      </c>
    </row>
    <row r="394" spans="1:2" x14ac:dyDescent="0.3">
      <c r="A394" s="13">
        <v>659223</v>
      </c>
      <c r="B394" s="14">
        <v>30540</v>
      </c>
    </row>
    <row r="395" spans="1:2" x14ac:dyDescent="0.3">
      <c r="A395" s="13">
        <v>287127</v>
      </c>
      <c r="B395" s="14">
        <v>27026</v>
      </c>
    </row>
    <row r="396" spans="1:2" x14ac:dyDescent="0.3">
      <c r="A396" s="13">
        <v>613450</v>
      </c>
      <c r="B396" s="14">
        <v>21690</v>
      </c>
    </row>
    <row r="397" spans="1:2" x14ac:dyDescent="0.3">
      <c r="A397" s="13">
        <v>241580</v>
      </c>
      <c r="B397" s="14">
        <v>33014</v>
      </c>
    </row>
    <row r="398" spans="1:2" x14ac:dyDescent="0.3">
      <c r="A398" s="13">
        <v>752063</v>
      </c>
      <c r="B398" s="14">
        <v>7034</v>
      </c>
    </row>
    <row r="399" spans="1:2" x14ac:dyDescent="0.3">
      <c r="A399" s="13">
        <v>549866</v>
      </c>
      <c r="B399" s="14">
        <v>11256</v>
      </c>
    </row>
    <row r="400" spans="1:2" x14ac:dyDescent="0.3">
      <c r="A400" s="13">
        <v>235468</v>
      </c>
      <c r="B400" s="14">
        <v>25101</v>
      </c>
    </row>
    <row r="401" spans="1:2" x14ac:dyDescent="0.3">
      <c r="A401" s="13">
        <v>249913</v>
      </c>
      <c r="B401" s="14">
        <v>27224</v>
      </c>
    </row>
    <row r="402" spans="1:2" x14ac:dyDescent="0.3">
      <c r="A402" s="13">
        <v>346265</v>
      </c>
      <c r="B402" s="14">
        <v>5004</v>
      </c>
    </row>
    <row r="403" spans="1:2" x14ac:dyDescent="0.3">
      <c r="A403" s="13">
        <v>304988</v>
      </c>
      <c r="B403" s="14">
        <v>11595</v>
      </c>
    </row>
    <row r="404" spans="1:2" x14ac:dyDescent="0.3">
      <c r="A404" s="13">
        <v>555127</v>
      </c>
      <c r="B404" s="14">
        <v>31944</v>
      </c>
    </row>
    <row r="405" spans="1:2" x14ac:dyDescent="0.3">
      <c r="A405" s="13">
        <v>444879</v>
      </c>
      <c r="B405" s="14">
        <v>23845</v>
      </c>
    </row>
    <row r="406" spans="1:2" x14ac:dyDescent="0.3">
      <c r="A406" s="13">
        <v>583322</v>
      </c>
      <c r="B406" s="14">
        <v>2317</v>
      </c>
    </row>
    <row r="407" spans="1:2" x14ac:dyDescent="0.3">
      <c r="A407" s="13">
        <v>311910</v>
      </c>
      <c r="B407" s="14">
        <v>1240</v>
      </c>
    </row>
    <row r="408" spans="1:2" x14ac:dyDescent="0.3">
      <c r="A408" s="13">
        <v>628255</v>
      </c>
      <c r="B408" s="14">
        <v>10052</v>
      </c>
    </row>
    <row r="409" spans="1:2" x14ac:dyDescent="0.3">
      <c r="A409" s="13">
        <v>394832</v>
      </c>
      <c r="B409" s="14">
        <v>11872</v>
      </c>
    </row>
    <row r="410" spans="1:2" x14ac:dyDescent="0.3">
      <c r="A410" s="13">
        <v>553999</v>
      </c>
      <c r="B410" s="14">
        <v>4801</v>
      </c>
    </row>
    <row r="411" spans="1:2" x14ac:dyDescent="0.3">
      <c r="A411" s="13">
        <v>762317</v>
      </c>
      <c r="B411" s="14">
        <v>907</v>
      </c>
    </row>
    <row r="412" spans="1:2" x14ac:dyDescent="0.3">
      <c r="A412" s="13">
        <v>303793</v>
      </c>
      <c r="B412" s="14">
        <v>34610</v>
      </c>
    </row>
    <row r="413" spans="1:2" x14ac:dyDescent="0.3">
      <c r="A413" s="13">
        <v>508937</v>
      </c>
      <c r="B413" s="14">
        <v>26486</v>
      </c>
    </row>
    <row r="414" spans="1:2" x14ac:dyDescent="0.3">
      <c r="A414" s="13">
        <v>665235</v>
      </c>
      <c r="B414" s="14">
        <v>23065</v>
      </c>
    </row>
    <row r="415" spans="1:2" x14ac:dyDescent="0.3">
      <c r="A415" s="13">
        <v>311585</v>
      </c>
      <c r="B415" s="14">
        <v>17199</v>
      </c>
    </row>
    <row r="416" spans="1:2" x14ac:dyDescent="0.3">
      <c r="A416" s="13">
        <v>581858</v>
      </c>
      <c r="B416" s="14">
        <v>22554</v>
      </c>
    </row>
    <row r="417" spans="1:2" x14ac:dyDescent="0.3">
      <c r="A417" s="13">
        <v>728822</v>
      </c>
      <c r="B417" s="14">
        <v>32704</v>
      </c>
    </row>
    <row r="418" spans="1:2" x14ac:dyDescent="0.3">
      <c r="A418" s="13">
        <v>438607</v>
      </c>
      <c r="B418" s="14">
        <v>20095</v>
      </c>
    </row>
    <row r="419" spans="1:2" x14ac:dyDescent="0.3">
      <c r="A419" s="13">
        <v>325379</v>
      </c>
      <c r="B419" s="14">
        <v>19571</v>
      </c>
    </row>
    <row r="420" spans="1:2" x14ac:dyDescent="0.3">
      <c r="A420" s="13">
        <v>337821</v>
      </c>
      <c r="B420" s="14">
        <v>32435</v>
      </c>
    </row>
    <row r="421" spans="1:2" x14ac:dyDescent="0.3">
      <c r="A421" s="13">
        <v>755950</v>
      </c>
      <c r="B421" s="14">
        <v>7772</v>
      </c>
    </row>
    <row r="422" spans="1:2" x14ac:dyDescent="0.3">
      <c r="A422" s="13">
        <v>778951</v>
      </c>
      <c r="B422" s="14">
        <v>26488</v>
      </c>
    </row>
    <row r="423" spans="1:2" x14ac:dyDescent="0.3">
      <c r="A423" s="13">
        <v>673334</v>
      </c>
      <c r="B423" s="14">
        <v>33986</v>
      </c>
    </row>
    <row r="424" spans="1:2" x14ac:dyDescent="0.3">
      <c r="A424" s="13">
        <v>555764</v>
      </c>
      <c r="B424" s="14">
        <v>6275</v>
      </c>
    </row>
    <row r="425" spans="1:2" x14ac:dyDescent="0.3">
      <c r="A425" s="13">
        <v>538613</v>
      </c>
      <c r="B425" s="14">
        <v>4791</v>
      </c>
    </row>
    <row r="426" spans="1:2" x14ac:dyDescent="0.3">
      <c r="A426" s="13">
        <v>630432</v>
      </c>
      <c r="B426" s="14">
        <v>33076</v>
      </c>
    </row>
    <row r="427" spans="1:2" x14ac:dyDescent="0.3">
      <c r="A427" s="13">
        <v>533050</v>
      </c>
      <c r="B427" s="14">
        <v>29498</v>
      </c>
    </row>
    <row r="428" spans="1:2" x14ac:dyDescent="0.3">
      <c r="A428" s="13">
        <v>294372</v>
      </c>
      <c r="B428" s="14">
        <v>16192</v>
      </c>
    </row>
    <row r="429" spans="1:2" x14ac:dyDescent="0.3">
      <c r="A429" s="13">
        <v>749677</v>
      </c>
      <c r="B429" s="14">
        <v>31129</v>
      </c>
    </row>
    <row r="430" spans="1:2" x14ac:dyDescent="0.3">
      <c r="A430" s="13">
        <v>454107</v>
      </c>
      <c r="B430" s="14">
        <v>3660</v>
      </c>
    </row>
    <row r="431" spans="1:2" x14ac:dyDescent="0.3">
      <c r="A431" s="13">
        <v>273779</v>
      </c>
      <c r="B431" s="14">
        <v>2066</v>
      </c>
    </row>
    <row r="432" spans="1:2" x14ac:dyDescent="0.3">
      <c r="A432" s="13">
        <v>300285</v>
      </c>
      <c r="B432" s="14">
        <v>9933</v>
      </c>
    </row>
    <row r="433" spans="1:2" x14ac:dyDescent="0.3">
      <c r="A433" s="13">
        <v>229075</v>
      </c>
      <c r="B433" s="14">
        <v>17396</v>
      </c>
    </row>
    <row r="434" spans="1:2" x14ac:dyDescent="0.3">
      <c r="A434" s="13">
        <v>562182</v>
      </c>
      <c r="B434" s="14">
        <v>16101</v>
      </c>
    </row>
    <row r="435" spans="1:2" x14ac:dyDescent="0.3">
      <c r="A435" s="13">
        <v>604137</v>
      </c>
      <c r="B435" s="14">
        <v>8151</v>
      </c>
    </row>
    <row r="436" spans="1:2" x14ac:dyDescent="0.3">
      <c r="A436" s="13">
        <v>451285</v>
      </c>
      <c r="B436" s="14">
        <v>19888</v>
      </c>
    </row>
    <row r="437" spans="1:2" x14ac:dyDescent="0.3">
      <c r="A437" s="13">
        <v>294913</v>
      </c>
      <c r="B437" s="14">
        <v>6706</v>
      </c>
    </row>
    <row r="438" spans="1:2" x14ac:dyDescent="0.3">
      <c r="A438" s="13">
        <v>461749</v>
      </c>
      <c r="B438" s="14">
        <v>29594</v>
      </c>
    </row>
    <row r="439" spans="1:2" x14ac:dyDescent="0.3">
      <c r="A439" s="13">
        <v>319731</v>
      </c>
      <c r="B439" s="14">
        <v>19406</v>
      </c>
    </row>
    <row r="440" spans="1:2" x14ac:dyDescent="0.3">
      <c r="A440" s="13">
        <v>317676</v>
      </c>
      <c r="B440" s="14">
        <v>21322</v>
      </c>
    </row>
    <row r="441" spans="1:2" x14ac:dyDescent="0.3">
      <c r="A441" s="13">
        <v>605654</v>
      </c>
      <c r="B441" s="14">
        <v>19785</v>
      </c>
    </row>
    <row r="442" spans="1:2" x14ac:dyDescent="0.3">
      <c r="A442" s="13">
        <v>252812</v>
      </c>
      <c r="B442" s="14">
        <v>11505</v>
      </c>
    </row>
    <row r="443" spans="1:2" x14ac:dyDescent="0.3">
      <c r="A443" s="13">
        <v>781541</v>
      </c>
      <c r="B443" s="14">
        <v>27923</v>
      </c>
    </row>
    <row r="444" spans="1:2" x14ac:dyDescent="0.3">
      <c r="A444" s="13">
        <v>544506</v>
      </c>
      <c r="B444" s="14">
        <v>28072</v>
      </c>
    </row>
    <row r="445" spans="1:2" x14ac:dyDescent="0.3">
      <c r="A445" s="13">
        <v>758098</v>
      </c>
      <c r="B445" s="14">
        <v>23765</v>
      </c>
    </row>
    <row r="446" spans="1:2" x14ac:dyDescent="0.3">
      <c r="A446" s="13">
        <v>755734</v>
      </c>
      <c r="B446" s="14">
        <v>8885</v>
      </c>
    </row>
    <row r="447" spans="1:2" x14ac:dyDescent="0.3">
      <c r="A447" s="13">
        <v>764891</v>
      </c>
      <c r="B447" s="14">
        <v>17411</v>
      </c>
    </row>
    <row r="448" spans="1:2" x14ac:dyDescent="0.3">
      <c r="A448" s="13">
        <v>540218</v>
      </c>
      <c r="B448" s="14">
        <v>17534</v>
      </c>
    </row>
    <row r="449" spans="1:2" x14ac:dyDescent="0.3">
      <c r="A449" s="13">
        <v>548833</v>
      </c>
      <c r="B449" s="14">
        <v>17692</v>
      </c>
    </row>
    <row r="450" spans="1:2" x14ac:dyDescent="0.3">
      <c r="A450" s="13">
        <v>605255</v>
      </c>
      <c r="B450" s="14">
        <v>18793</v>
      </c>
    </row>
    <row r="451" spans="1:2" x14ac:dyDescent="0.3">
      <c r="A451" s="13">
        <v>661987</v>
      </c>
      <c r="B451" s="14">
        <v>31454</v>
      </c>
    </row>
    <row r="452" spans="1:2" x14ac:dyDescent="0.3">
      <c r="A452" s="13">
        <v>570254</v>
      </c>
      <c r="B452" s="14">
        <v>31964</v>
      </c>
    </row>
    <row r="453" spans="1:2" x14ac:dyDescent="0.3">
      <c r="A453" s="13">
        <v>415525</v>
      </c>
      <c r="B453" s="14">
        <v>26939</v>
      </c>
    </row>
    <row r="454" spans="1:2" x14ac:dyDescent="0.3">
      <c r="A454" s="13">
        <v>369109</v>
      </c>
      <c r="B454" s="14">
        <v>23164</v>
      </c>
    </row>
    <row r="455" spans="1:2" x14ac:dyDescent="0.3">
      <c r="A455" s="13">
        <v>292266</v>
      </c>
      <c r="B455" s="14">
        <v>3374</v>
      </c>
    </row>
    <row r="456" spans="1:2" x14ac:dyDescent="0.3">
      <c r="A456" s="13">
        <v>499646</v>
      </c>
      <c r="B456" s="14">
        <v>22728</v>
      </c>
    </row>
    <row r="457" spans="1:2" x14ac:dyDescent="0.3">
      <c r="A457" s="13">
        <v>647516</v>
      </c>
      <c r="B457" s="14">
        <v>3227</v>
      </c>
    </row>
    <row r="458" spans="1:2" x14ac:dyDescent="0.3">
      <c r="A458" s="13">
        <v>331851</v>
      </c>
      <c r="B458" s="14">
        <v>14277</v>
      </c>
    </row>
    <row r="459" spans="1:2" x14ac:dyDescent="0.3">
      <c r="A459" s="13">
        <v>709775</v>
      </c>
      <c r="B459" s="14">
        <v>5843</v>
      </c>
    </row>
    <row r="460" spans="1:2" x14ac:dyDescent="0.3">
      <c r="A460" s="13">
        <v>686869</v>
      </c>
      <c r="B460" s="14">
        <v>21194</v>
      </c>
    </row>
    <row r="461" spans="1:2" x14ac:dyDescent="0.3">
      <c r="A461" s="13">
        <v>242713</v>
      </c>
      <c r="B461" s="14">
        <v>7271</v>
      </c>
    </row>
    <row r="462" spans="1:2" x14ac:dyDescent="0.3">
      <c r="A462" s="13">
        <v>386747</v>
      </c>
      <c r="B462" s="14">
        <v>9017</v>
      </c>
    </row>
    <row r="463" spans="1:2" x14ac:dyDescent="0.3">
      <c r="A463" s="13">
        <v>314004</v>
      </c>
      <c r="B463" s="14">
        <v>26414</v>
      </c>
    </row>
    <row r="464" spans="1:2" x14ac:dyDescent="0.3">
      <c r="A464" s="13">
        <v>368442</v>
      </c>
      <c r="B464" s="14">
        <v>27604</v>
      </c>
    </row>
    <row r="465" spans="1:2" x14ac:dyDescent="0.3">
      <c r="A465" s="13">
        <v>757372</v>
      </c>
      <c r="B465" s="14">
        <v>15453</v>
      </c>
    </row>
    <row r="466" spans="1:2" x14ac:dyDescent="0.3">
      <c r="A466" s="13">
        <v>433850</v>
      </c>
      <c r="B466" s="14">
        <v>30287</v>
      </c>
    </row>
    <row r="467" spans="1:2" x14ac:dyDescent="0.3">
      <c r="A467" s="13">
        <v>459338</v>
      </c>
      <c r="B467" s="14">
        <v>19449</v>
      </c>
    </row>
    <row r="468" spans="1:2" x14ac:dyDescent="0.3">
      <c r="A468" s="13">
        <v>633069</v>
      </c>
      <c r="B468" s="14">
        <v>20597</v>
      </c>
    </row>
    <row r="469" spans="1:2" x14ac:dyDescent="0.3">
      <c r="A469" s="13">
        <v>533429</v>
      </c>
      <c r="B469" s="14">
        <v>16599</v>
      </c>
    </row>
    <row r="470" spans="1:2" x14ac:dyDescent="0.3">
      <c r="A470" s="13">
        <v>359058</v>
      </c>
      <c r="B470" s="14">
        <v>773</v>
      </c>
    </row>
    <row r="471" spans="1:2" x14ac:dyDescent="0.3">
      <c r="A471" s="13">
        <v>416455</v>
      </c>
      <c r="B471" s="14">
        <v>22813</v>
      </c>
    </row>
    <row r="472" spans="1:2" x14ac:dyDescent="0.3">
      <c r="A472" s="13">
        <v>305898</v>
      </c>
      <c r="B472" s="14">
        <v>1885</v>
      </c>
    </row>
    <row r="473" spans="1:2" x14ac:dyDescent="0.3">
      <c r="A473" s="13">
        <v>283572</v>
      </c>
      <c r="B473" s="14">
        <v>14927</v>
      </c>
    </row>
    <row r="474" spans="1:2" x14ac:dyDescent="0.3">
      <c r="A474" s="13">
        <v>362656</v>
      </c>
      <c r="B474" s="14">
        <v>17476</v>
      </c>
    </row>
    <row r="475" spans="1:2" x14ac:dyDescent="0.3">
      <c r="A475" s="13">
        <v>700691</v>
      </c>
      <c r="B475" s="14">
        <v>29150</v>
      </c>
    </row>
    <row r="476" spans="1:2" x14ac:dyDescent="0.3">
      <c r="A476" s="13">
        <v>597130</v>
      </c>
      <c r="B476" s="14">
        <v>19079</v>
      </c>
    </row>
    <row r="477" spans="1:2" x14ac:dyDescent="0.3">
      <c r="A477" s="13">
        <v>250141</v>
      </c>
      <c r="B477" s="14">
        <v>33354</v>
      </c>
    </row>
    <row r="478" spans="1:2" x14ac:dyDescent="0.3">
      <c r="A478" s="13">
        <v>437840</v>
      </c>
      <c r="B478" s="14">
        <v>13415</v>
      </c>
    </row>
    <row r="479" spans="1:2" x14ac:dyDescent="0.3">
      <c r="A479" s="13">
        <v>260420</v>
      </c>
      <c r="B479" s="14">
        <v>16359</v>
      </c>
    </row>
    <row r="480" spans="1:2" x14ac:dyDescent="0.3">
      <c r="A480" s="13">
        <v>611276</v>
      </c>
      <c r="B480" s="14">
        <v>24504</v>
      </c>
    </row>
    <row r="481" spans="1:2" x14ac:dyDescent="0.3">
      <c r="A481" s="13">
        <v>711960</v>
      </c>
      <c r="B481" s="14">
        <v>19703</v>
      </c>
    </row>
    <row r="482" spans="1:2" x14ac:dyDescent="0.3">
      <c r="A482" s="13">
        <v>721829</v>
      </c>
      <c r="B482" s="14">
        <v>30982</v>
      </c>
    </row>
    <row r="483" spans="1:2" x14ac:dyDescent="0.3">
      <c r="A483" s="13">
        <v>318152</v>
      </c>
      <c r="B483" s="14">
        <v>27677</v>
      </c>
    </row>
    <row r="484" spans="1:2" x14ac:dyDescent="0.3">
      <c r="A484" s="13">
        <v>680736</v>
      </c>
      <c r="B484" s="14">
        <v>16490</v>
      </c>
    </row>
    <row r="485" spans="1:2" x14ac:dyDescent="0.3">
      <c r="A485" s="13">
        <v>454468</v>
      </c>
      <c r="B485" s="14">
        <v>22781</v>
      </c>
    </row>
    <row r="486" spans="1:2" x14ac:dyDescent="0.3">
      <c r="A486" s="13">
        <v>699040</v>
      </c>
      <c r="B486" s="14">
        <v>20442</v>
      </c>
    </row>
    <row r="487" spans="1:2" x14ac:dyDescent="0.3">
      <c r="A487" s="13">
        <v>607025</v>
      </c>
      <c r="B487" s="14">
        <v>10564</v>
      </c>
    </row>
    <row r="488" spans="1:2" x14ac:dyDescent="0.3">
      <c r="A488" s="13">
        <v>669924</v>
      </c>
      <c r="B488" s="14">
        <v>15966</v>
      </c>
    </row>
    <row r="489" spans="1:2" x14ac:dyDescent="0.3">
      <c r="A489" s="13">
        <v>677056</v>
      </c>
      <c r="B489" s="14">
        <v>26519</v>
      </c>
    </row>
    <row r="490" spans="1:2" x14ac:dyDescent="0.3">
      <c r="A490" s="13">
        <v>781946</v>
      </c>
      <c r="B490" s="14">
        <v>12044</v>
      </c>
    </row>
    <row r="491" spans="1:2" x14ac:dyDescent="0.3">
      <c r="A491" s="13">
        <v>448114</v>
      </c>
      <c r="B491" s="14">
        <v>27366</v>
      </c>
    </row>
    <row r="492" spans="1:2" x14ac:dyDescent="0.3">
      <c r="A492" s="13">
        <v>680403</v>
      </c>
      <c r="B492" s="14">
        <v>16874</v>
      </c>
    </row>
    <row r="493" spans="1:2" x14ac:dyDescent="0.3">
      <c r="A493" s="13">
        <v>568115</v>
      </c>
      <c r="B493" s="14">
        <v>21641</v>
      </c>
    </row>
    <row r="494" spans="1:2" x14ac:dyDescent="0.3">
      <c r="A494" s="13">
        <v>633737</v>
      </c>
      <c r="B494" s="14">
        <v>16892</v>
      </c>
    </row>
    <row r="495" spans="1:2" x14ac:dyDescent="0.3">
      <c r="A495" s="13">
        <v>270223</v>
      </c>
      <c r="B495" s="14">
        <v>10771</v>
      </c>
    </row>
    <row r="496" spans="1:2" x14ac:dyDescent="0.3">
      <c r="A496" s="13">
        <v>637493</v>
      </c>
      <c r="B496" s="14">
        <v>26995</v>
      </c>
    </row>
    <row r="497" spans="1:2" x14ac:dyDescent="0.3">
      <c r="A497" s="13">
        <v>452359</v>
      </c>
      <c r="B497" s="14">
        <v>5503</v>
      </c>
    </row>
    <row r="498" spans="1:2" x14ac:dyDescent="0.3">
      <c r="A498" s="13">
        <v>721215</v>
      </c>
      <c r="B498" s="14">
        <v>9868</v>
      </c>
    </row>
    <row r="499" spans="1:2" x14ac:dyDescent="0.3">
      <c r="A499" s="13">
        <v>282986</v>
      </c>
      <c r="B499" s="14">
        <v>1718</v>
      </c>
    </row>
    <row r="500" spans="1:2" x14ac:dyDescent="0.3">
      <c r="A500" s="13">
        <v>472048</v>
      </c>
      <c r="B500" s="14">
        <v>18159</v>
      </c>
    </row>
    <row r="501" spans="1:2" x14ac:dyDescent="0.3">
      <c r="A501" s="13">
        <v>583714</v>
      </c>
      <c r="B501" s="14">
        <v>25689</v>
      </c>
    </row>
    <row r="502" spans="1:2" x14ac:dyDescent="0.3">
      <c r="A502" s="13">
        <v>475788</v>
      </c>
      <c r="B502" s="14">
        <v>24506</v>
      </c>
    </row>
    <row r="503" spans="1:2" x14ac:dyDescent="0.3">
      <c r="A503" s="13">
        <v>401510</v>
      </c>
      <c r="B503" s="14">
        <v>19703</v>
      </c>
    </row>
    <row r="504" spans="1:2" x14ac:dyDescent="0.3">
      <c r="A504" s="13">
        <v>611205</v>
      </c>
      <c r="B504" s="14">
        <v>2532</v>
      </c>
    </row>
    <row r="505" spans="1:2" x14ac:dyDescent="0.3">
      <c r="A505" s="13">
        <v>658107</v>
      </c>
      <c r="B505" s="14">
        <v>2948</v>
      </c>
    </row>
    <row r="506" spans="1:2" x14ac:dyDescent="0.3">
      <c r="A506" s="13">
        <v>722396</v>
      </c>
      <c r="B506" s="14">
        <v>4969</v>
      </c>
    </row>
    <row r="507" spans="1:2" x14ac:dyDescent="0.3">
      <c r="A507" s="13">
        <v>431077</v>
      </c>
      <c r="B507" s="14">
        <v>4743</v>
      </c>
    </row>
    <row r="508" spans="1:2" x14ac:dyDescent="0.3">
      <c r="A508" s="13">
        <v>262573</v>
      </c>
      <c r="B508" s="14">
        <v>14640</v>
      </c>
    </row>
    <row r="509" spans="1:2" x14ac:dyDescent="0.3">
      <c r="A509" s="13">
        <v>518153</v>
      </c>
      <c r="B509" s="14">
        <v>15422</v>
      </c>
    </row>
    <row r="510" spans="1:2" x14ac:dyDescent="0.3">
      <c r="A510" s="13">
        <v>611172</v>
      </c>
      <c r="B510" s="14">
        <v>8810</v>
      </c>
    </row>
    <row r="511" spans="1:2" x14ac:dyDescent="0.3">
      <c r="A511" s="13">
        <v>702478</v>
      </c>
      <c r="B511" s="14">
        <v>18953</v>
      </c>
    </row>
    <row r="512" spans="1:2" x14ac:dyDescent="0.3">
      <c r="A512" s="13">
        <v>537746</v>
      </c>
      <c r="B512" s="14">
        <v>19104</v>
      </c>
    </row>
    <row r="513" spans="1:2" x14ac:dyDescent="0.3">
      <c r="A513" s="13">
        <v>484256</v>
      </c>
      <c r="B513" s="14">
        <v>6491</v>
      </c>
    </row>
    <row r="514" spans="1:2" x14ac:dyDescent="0.3">
      <c r="A514" s="13">
        <v>779005</v>
      </c>
      <c r="B514" s="14">
        <v>7529</v>
      </c>
    </row>
    <row r="515" spans="1:2" x14ac:dyDescent="0.3">
      <c r="A515" s="13">
        <v>533748</v>
      </c>
      <c r="B515" s="14">
        <v>21296</v>
      </c>
    </row>
    <row r="516" spans="1:2" x14ac:dyDescent="0.3">
      <c r="A516" s="13">
        <v>481734</v>
      </c>
      <c r="B516" s="14">
        <v>23181</v>
      </c>
    </row>
    <row r="517" spans="1:2" x14ac:dyDescent="0.3">
      <c r="A517" s="13">
        <v>589422</v>
      </c>
      <c r="B517" s="14">
        <v>25431</v>
      </c>
    </row>
    <row r="518" spans="1:2" x14ac:dyDescent="0.3">
      <c r="A518" s="13">
        <v>661525</v>
      </c>
      <c r="B518" s="14">
        <v>28327</v>
      </c>
    </row>
    <row r="519" spans="1:2" x14ac:dyDescent="0.3">
      <c r="A519" s="13">
        <v>505411</v>
      </c>
      <c r="B519" s="14">
        <v>18792</v>
      </c>
    </row>
    <row r="520" spans="1:2" x14ac:dyDescent="0.3">
      <c r="A520" s="13">
        <v>777237</v>
      </c>
      <c r="B520" s="14">
        <v>958</v>
      </c>
    </row>
    <row r="521" spans="1:2" x14ac:dyDescent="0.3">
      <c r="A521" s="13">
        <v>323459</v>
      </c>
      <c r="B521" s="14">
        <v>11470</v>
      </c>
    </row>
    <row r="522" spans="1:2" x14ac:dyDescent="0.3">
      <c r="A522" s="13">
        <v>359346</v>
      </c>
      <c r="B522" s="14">
        <v>3622</v>
      </c>
    </row>
    <row r="523" spans="1:2" x14ac:dyDescent="0.3">
      <c r="A523" s="13">
        <v>471930</v>
      </c>
      <c r="B523" s="14">
        <v>8432</v>
      </c>
    </row>
    <row r="524" spans="1:2" x14ac:dyDescent="0.3">
      <c r="A524" s="13">
        <v>445425</v>
      </c>
      <c r="B524" s="14">
        <v>1731</v>
      </c>
    </row>
    <row r="525" spans="1:2" x14ac:dyDescent="0.3">
      <c r="A525" s="13">
        <v>249851</v>
      </c>
      <c r="B525" s="14">
        <v>14289</v>
      </c>
    </row>
    <row r="526" spans="1:2" x14ac:dyDescent="0.3">
      <c r="A526" s="13">
        <v>699886</v>
      </c>
      <c r="B526" s="14">
        <v>12025</v>
      </c>
    </row>
    <row r="527" spans="1:2" x14ac:dyDescent="0.3">
      <c r="A527" s="13">
        <v>412960</v>
      </c>
      <c r="B527" s="14">
        <v>30182</v>
      </c>
    </row>
    <row r="528" spans="1:2" x14ac:dyDescent="0.3">
      <c r="A528" s="13">
        <v>264371</v>
      </c>
      <c r="B528" s="14">
        <v>3076</v>
      </c>
    </row>
    <row r="529" spans="1:2" x14ac:dyDescent="0.3">
      <c r="A529" s="13">
        <v>460662</v>
      </c>
      <c r="B529" s="14">
        <v>11636</v>
      </c>
    </row>
    <row r="530" spans="1:2" x14ac:dyDescent="0.3">
      <c r="A530" s="13">
        <v>305963</v>
      </c>
      <c r="B530" s="14">
        <v>22193</v>
      </c>
    </row>
    <row r="531" spans="1:2" x14ac:dyDescent="0.3">
      <c r="A531" s="13">
        <v>760880</v>
      </c>
      <c r="B531" s="14">
        <v>25291</v>
      </c>
    </row>
    <row r="532" spans="1:2" x14ac:dyDescent="0.3">
      <c r="A532" s="13">
        <v>650200</v>
      </c>
      <c r="B532" s="14">
        <v>29821</v>
      </c>
    </row>
    <row r="533" spans="1:2" x14ac:dyDescent="0.3">
      <c r="A533" s="13">
        <v>452700</v>
      </c>
      <c r="B533" s="14">
        <v>1848</v>
      </c>
    </row>
    <row r="534" spans="1:2" x14ac:dyDescent="0.3">
      <c r="A534" s="13">
        <v>631269</v>
      </c>
      <c r="B534" s="14">
        <v>31884</v>
      </c>
    </row>
    <row r="535" spans="1:2" x14ac:dyDescent="0.3">
      <c r="A535" s="13">
        <v>308686</v>
      </c>
      <c r="B535" s="14">
        <v>9658</v>
      </c>
    </row>
    <row r="536" spans="1:2" x14ac:dyDescent="0.3">
      <c r="A536" s="13">
        <v>345001</v>
      </c>
      <c r="B536" s="14">
        <v>28642</v>
      </c>
    </row>
    <row r="537" spans="1:2" x14ac:dyDescent="0.3">
      <c r="A537" s="13">
        <v>463669</v>
      </c>
      <c r="B537" s="14">
        <v>9760</v>
      </c>
    </row>
    <row r="538" spans="1:2" x14ac:dyDescent="0.3">
      <c r="A538" s="13">
        <v>661276</v>
      </c>
      <c r="B538" s="14">
        <v>34243</v>
      </c>
    </row>
    <row r="539" spans="1:2" x14ac:dyDescent="0.3">
      <c r="A539" s="13">
        <v>244145</v>
      </c>
      <c r="B539" s="14">
        <v>34906</v>
      </c>
    </row>
    <row r="540" spans="1:2" x14ac:dyDescent="0.3">
      <c r="A540" s="13">
        <v>521050</v>
      </c>
      <c r="B540" s="14">
        <v>21842</v>
      </c>
    </row>
    <row r="541" spans="1:2" x14ac:dyDescent="0.3">
      <c r="A541" s="13">
        <v>681617</v>
      </c>
      <c r="B541" s="14">
        <v>20282</v>
      </c>
    </row>
    <row r="542" spans="1:2" x14ac:dyDescent="0.3">
      <c r="A542" s="13">
        <v>688563</v>
      </c>
      <c r="B542" s="14">
        <v>28290</v>
      </c>
    </row>
    <row r="543" spans="1:2" x14ac:dyDescent="0.3">
      <c r="A543" s="13">
        <v>526090</v>
      </c>
      <c r="B543" s="14">
        <v>25115</v>
      </c>
    </row>
    <row r="544" spans="1:2" x14ac:dyDescent="0.3">
      <c r="A544" s="13">
        <v>618328</v>
      </c>
      <c r="B544" s="14">
        <v>709</v>
      </c>
    </row>
    <row r="545" spans="1:2" x14ac:dyDescent="0.3">
      <c r="A545" s="13">
        <v>401945</v>
      </c>
      <c r="B545" s="14">
        <v>25692</v>
      </c>
    </row>
    <row r="546" spans="1:2" x14ac:dyDescent="0.3">
      <c r="A546" s="13">
        <v>769381</v>
      </c>
      <c r="B546" s="14">
        <v>23757</v>
      </c>
    </row>
    <row r="547" spans="1:2" x14ac:dyDescent="0.3">
      <c r="A547" s="13">
        <v>422081</v>
      </c>
      <c r="B547" s="14">
        <v>30206</v>
      </c>
    </row>
    <row r="548" spans="1:2" x14ac:dyDescent="0.3">
      <c r="A548" s="13">
        <v>737147</v>
      </c>
      <c r="B548" s="14">
        <v>18279</v>
      </c>
    </row>
    <row r="549" spans="1:2" x14ac:dyDescent="0.3">
      <c r="A549" s="13">
        <v>627520</v>
      </c>
      <c r="B549" s="14">
        <v>5099</v>
      </c>
    </row>
    <row r="550" spans="1:2" x14ac:dyDescent="0.3">
      <c r="A550" s="13">
        <v>736014</v>
      </c>
      <c r="B550" s="14">
        <v>34970</v>
      </c>
    </row>
    <row r="551" spans="1:2" x14ac:dyDescent="0.3">
      <c r="A551" s="13">
        <v>431219</v>
      </c>
      <c r="B551" s="14">
        <v>24213</v>
      </c>
    </row>
    <row r="552" spans="1:2" x14ac:dyDescent="0.3">
      <c r="A552" s="13">
        <v>517856</v>
      </c>
      <c r="B552" s="14">
        <v>33937</v>
      </c>
    </row>
    <row r="553" spans="1:2" x14ac:dyDescent="0.3">
      <c r="A553" s="13">
        <v>681032</v>
      </c>
      <c r="B553" s="14">
        <v>13182</v>
      </c>
    </row>
    <row r="554" spans="1:2" x14ac:dyDescent="0.3">
      <c r="A554" s="13">
        <v>485319</v>
      </c>
      <c r="B554" s="14">
        <v>11901</v>
      </c>
    </row>
    <row r="555" spans="1:2" x14ac:dyDescent="0.3">
      <c r="A555" s="13">
        <v>378712</v>
      </c>
      <c r="B555" s="14">
        <v>912</v>
      </c>
    </row>
    <row r="556" spans="1:2" x14ac:dyDescent="0.3">
      <c r="A556" s="13">
        <v>257333</v>
      </c>
      <c r="B556" s="14">
        <v>6825</v>
      </c>
    </row>
    <row r="557" spans="1:2" x14ac:dyDescent="0.3">
      <c r="A557" s="13">
        <v>784882</v>
      </c>
      <c r="B557" s="14">
        <v>2165</v>
      </c>
    </row>
    <row r="558" spans="1:2" x14ac:dyDescent="0.3">
      <c r="A558" s="13">
        <v>299589</v>
      </c>
      <c r="B558" s="14">
        <v>11732</v>
      </c>
    </row>
    <row r="559" spans="1:2" x14ac:dyDescent="0.3">
      <c r="A559" s="13">
        <v>575969</v>
      </c>
      <c r="B559" s="14">
        <v>34356</v>
      </c>
    </row>
    <row r="560" spans="1:2" x14ac:dyDescent="0.3">
      <c r="A560" s="13">
        <v>264293</v>
      </c>
      <c r="B560" s="14">
        <v>15794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F652-E453-4401-ABE4-535826B4D009}">
  <sheetPr>
    <tabColor rgb="FF92D050"/>
  </sheetPr>
  <dimension ref="A1:G560"/>
  <sheetViews>
    <sheetView zoomScaleNormal="100" workbookViewId="0">
      <selection activeCell="C5" sqref="C5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5.5546875" bestFit="1" customWidth="1"/>
    <col min="12" max="12" width="30.6640625" bestFit="1" customWidth="1"/>
  </cols>
  <sheetData>
    <row r="1" spans="1:7" x14ac:dyDescent="0.3">
      <c r="A1" s="10" t="s">
        <v>18</v>
      </c>
    </row>
    <row r="2" spans="1:7" x14ac:dyDescent="0.3">
      <c r="A2" t="s">
        <v>15</v>
      </c>
      <c r="B2" t="s">
        <v>16</v>
      </c>
      <c r="C2" t="s">
        <v>19</v>
      </c>
      <c r="D2" t="s">
        <v>619</v>
      </c>
      <c r="F2" t="s">
        <v>619</v>
      </c>
      <c r="G2" t="s">
        <v>16</v>
      </c>
    </row>
    <row r="3" spans="1:7" x14ac:dyDescent="0.3">
      <c r="A3">
        <v>221905</v>
      </c>
      <c r="B3" s="1">
        <v>27777</v>
      </c>
      <c r="C3">
        <f>VLOOKUP(A3,'Kundenr + Postnr'!A:B,2,FALSE)</f>
        <v>2670</v>
      </c>
      <c r="D3" t="str">
        <f>VLOOKUP(C3,'Postnr + Sælger'!A:C,3,FALSE)</f>
        <v>Frederik</v>
      </c>
      <c r="F3" t="s">
        <v>621</v>
      </c>
      <c r="G3" s="1">
        <f>SUMIF(D:D,F3,B:B)</f>
        <v>7981834</v>
      </c>
    </row>
    <row r="4" spans="1:7" x14ac:dyDescent="0.3">
      <c r="A4">
        <v>770330</v>
      </c>
      <c r="B4" s="1">
        <v>25485</v>
      </c>
      <c r="C4">
        <f>VLOOKUP(A4,'Kundenr + Postnr'!A:B,2,FALSE)</f>
        <v>2650</v>
      </c>
      <c r="D4" t="str">
        <f>VLOOKUP(C4,'Postnr + Sælger'!A:C,3,FALSE)</f>
        <v>Frederik</v>
      </c>
      <c r="F4" t="s">
        <v>622</v>
      </c>
      <c r="G4" s="1">
        <f t="shared" ref="G4:G6" si="0">SUMIF(D:D,F4,B:B)</f>
        <v>971120</v>
      </c>
    </row>
    <row r="5" spans="1:7" x14ac:dyDescent="0.3">
      <c r="A5">
        <v>363254</v>
      </c>
      <c r="B5" s="1">
        <v>11667</v>
      </c>
      <c r="C5">
        <f>VLOOKUP(A5,'Kundenr + Postnr'!A:B,2,FALSE)</f>
        <v>2970</v>
      </c>
      <c r="D5" t="str">
        <f>VLOOKUP(C5,'Postnr + Sælger'!A:C,3,FALSE)</f>
        <v>Frederik</v>
      </c>
      <c r="F5" t="s">
        <v>623</v>
      </c>
      <c r="G5" s="1">
        <f t="shared" si="0"/>
        <v>11734</v>
      </c>
    </row>
    <row r="6" spans="1:7" x14ac:dyDescent="0.3">
      <c r="A6">
        <v>734162</v>
      </c>
      <c r="B6" s="1">
        <v>33507</v>
      </c>
      <c r="C6">
        <f>VLOOKUP(A6,'Kundenr + Postnr'!A:B,2,FALSE)</f>
        <v>5380</v>
      </c>
      <c r="D6" t="str">
        <f>VLOOKUP(C6,'Postnr + Sælger'!A:C,3,FALSE)</f>
        <v>Tina</v>
      </c>
      <c r="F6" t="s">
        <v>620</v>
      </c>
      <c r="G6" s="1">
        <f t="shared" si="0"/>
        <v>1083205</v>
      </c>
    </row>
    <row r="7" spans="1:7" x14ac:dyDescent="0.3">
      <c r="A7">
        <v>493560</v>
      </c>
      <c r="B7" s="1">
        <v>23053</v>
      </c>
      <c r="C7">
        <f>VLOOKUP(A7,'Kundenr + Postnr'!A:B,2,FALSE)</f>
        <v>4261</v>
      </c>
      <c r="D7" t="str">
        <f>VLOOKUP(C7,'Postnr + Sælger'!A:C,3,FALSE)</f>
        <v>Frederik</v>
      </c>
      <c r="F7" s="10"/>
      <c r="G7" s="11"/>
    </row>
    <row r="8" spans="1:7" x14ac:dyDescent="0.3">
      <c r="A8">
        <v>456680</v>
      </c>
      <c r="B8" s="1">
        <v>22571</v>
      </c>
      <c r="C8">
        <f>VLOOKUP(A8,'Kundenr + Postnr'!A:B,2,FALSE)</f>
        <v>4681</v>
      </c>
      <c r="D8" t="str">
        <f>VLOOKUP(C8,'Postnr + Sælger'!A:C,3,FALSE)</f>
        <v>Frederik</v>
      </c>
    </row>
    <row r="9" spans="1:7" x14ac:dyDescent="0.3">
      <c r="A9">
        <v>755708</v>
      </c>
      <c r="B9" s="1">
        <v>4480</v>
      </c>
      <c r="C9">
        <f>VLOOKUP(A9,'Kundenr + Postnr'!A:B,2,FALSE)</f>
        <v>4470</v>
      </c>
      <c r="D9" t="str">
        <f>VLOOKUP(C9,'Postnr + Sælger'!A:C,3,FALSE)</f>
        <v>Frederik</v>
      </c>
    </row>
    <row r="10" spans="1:7" x14ac:dyDescent="0.3">
      <c r="A10">
        <v>393738</v>
      </c>
      <c r="B10" s="1">
        <v>21641</v>
      </c>
      <c r="C10">
        <f>VLOOKUP(A10,'Kundenr + Postnr'!A:B,2,FALSE)</f>
        <v>2200</v>
      </c>
      <c r="D10" t="str">
        <f>VLOOKUP(C10,'Postnr + Sælger'!A:C,3,FALSE)</f>
        <v>Anders</v>
      </c>
    </row>
    <row r="11" spans="1:7" x14ac:dyDescent="0.3">
      <c r="A11">
        <v>723762</v>
      </c>
      <c r="B11" s="1">
        <v>12553</v>
      </c>
      <c r="C11">
        <f>VLOOKUP(A11,'Kundenr + Postnr'!A:B,2,FALSE)</f>
        <v>4800</v>
      </c>
      <c r="D11" t="str">
        <f>VLOOKUP(C11,'Postnr + Sælger'!A:C,3,FALSE)</f>
        <v>Frederik</v>
      </c>
    </row>
    <row r="12" spans="1:7" x14ac:dyDescent="0.3">
      <c r="A12">
        <v>666078</v>
      </c>
      <c r="B12" s="1">
        <v>28989</v>
      </c>
      <c r="C12">
        <f>VLOOKUP(A12,'Kundenr + Postnr'!A:B,2,FALSE)</f>
        <v>3770</v>
      </c>
      <c r="D12" t="str">
        <f>VLOOKUP(C12,'Postnr + Sælger'!A:C,3,FALSE)</f>
        <v>Frederik</v>
      </c>
    </row>
    <row r="13" spans="1:7" x14ac:dyDescent="0.3">
      <c r="A13">
        <v>422315</v>
      </c>
      <c r="B13" s="1">
        <v>26787</v>
      </c>
      <c r="C13">
        <f>VLOOKUP(A13,'Kundenr + Postnr'!A:B,2,FALSE)</f>
        <v>4261</v>
      </c>
      <c r="D13" t="str">
        <f>VLOOKUP(C13,'Postnr + Sælger'!A:C,3,FALSE)</f>
        <v>Frederik</v>
      </c>
    </row>
    <row r="14" spans="1:7" x14ac:dyDescent="0.3">
      <c r="A14">
        <v>239953</v>
      </c>
      <c r="B14" s="1">
        <v>529</v>
      </c>
      <c r="C14">
        <f>VLOOKUP(A14,'Kundenr + Postnr'!A:B,2,FALSE)</f>
        <v>4600</v>
      </c>
      <c r="D14" t="str">
        <f>VLOOKUP(C14,'Postnr + Sælger'!A:C,3,FALSE)</f>
        <v>Frederik</v>
      </c>
    </row>
    <row r="15" spans="1:7" x14ac:dyDescent="0.3">
      <c r="A15">
        <v>355652</v>
      </c>
      <c r="B15" s="1">
        <v>3859</v>
      </c>
      <c r="C15">
        <f>VLOOKUP(A15,'Kundenr + Postnr'!A:B,2,FALSE)</f>
        <v>3400</v>
      </c>
      <c r="D15" t="str">
        <f>VLOOKUP(C15,'Postnr + Sælger'!A:C,3,FALSE)</f>
        <v>Frederik</v>
      </c>
    </row>
    <row r="16" spans="1:7" x14ac:dyDescent="0.3">
      <c r="A16">
        <v>321851</v>
      </c>
      <c r="B16" s="1">
        <v>16343</v>
      </c>
      <c r="C16">
        <f>VLOOKUP(A16,'Kundenr + Postnr'!A:B,2,FALSE)</f>
        <v>3390</v>
      </c>
      <c r="D16" t="str">
        <f>VLOOKUP(C16,'Postnr + Sælger'!A:C,3,FALSE)</f>
        <v>Frederik</v>
      </c>
    </row>
    <row r="17" spans="1:4" x14ac:dyDescent="0.3">
      <c r="A17">
        <v>653528</v>
      </c>
      <c r="B17" s="1">
        <v>16843</v>
      </c>
      <c r="C17">
        <f>VLOOKUP(A17,'Kundenr + Postnr'!A:B,2,FALSE)</f>
        <v>3320</v>
      </c>
      <c r="D17" t="str">
        <f>VLOOKUP(C17,'Postnr + Sælger'!A:C,3,FALSE)</f>
        <v>Frederik</v>
      </c>
    </row>
    <row r="18" spans="1:4" x14ac:dyDescent="0.3">
      <c r="A18">
        <v>452585</v>
      </c>
      <c r="B18" s="1">
        <v>30169</v>
      </c>
      <c r="C18">
        <f>VLOOKUP(A18,'Kundenr + Postnr'!A:B,2,FALSE)</f>
        <v>4671</v>
      </c>
      <c r="D18" t="str">
        <f>VLOOKUP(C18,'Postnr + Sælger'!A:C,3,FALSE)</f>
        <v>Frederik</v>
      </c>
    </row>
    <row r="19" spans="1:4" x14ac:dyDescent="0.3">
      <c r="A19">
        <v>595009</v>
      </c>
      <c r="B19" s="1">
        <v>33214</v>
      </c>
      <c r="C19">
        <f>VLOOKUP(A19,'Kundenr + Postnr'!A:B,2,FALSE)</f>
        <v>5290</v>
      </c>
      <c r="D19" t="str">
        <f>VLOOKUP(C19,'Postnr + Sælger'!A:C,3,FALSE)</f>
        <v>Tina</v>
      </c>
    </row>
    <row r="20" spans="1:4" x14ac:dyDescent="0.3">
      <c r="A20">
        <v>743047</v>
      </c>
      <c r="B20" s="1">
        <v>30182</v>
      </c>
      <c r="C20">
        <f>VLOOKUP(A20,'Kundenr + Postnr'!A:B,2,FALSE)</f>
        <v>5370</v>
      </c>
      <c r="D20" t="str">
        <f>VLOOKUP(C20,'Postnr + Sælger'!A:C,3,FALSE)</f>
        <v>Tina</v>
      </c>
    </row>
    <row r="21" spans="1:4" x14ac:dyDescent="0.3">
      <c r="A21">
        <v>387826</v>
      </c>
      <c r="B21" s="1">
        <v>15422</v>
      </c>
      <c r="C21">
        <f>VLOOKUP(A21,'Kundenr + Postnr'!A:B,2,FALSE)</f>
        <v>2660</v>
      </c>
      <c r="D21" t="str">
        <f>VLOOKUP(C21,'Postnr + Sælger'!A:C,3,FALSE)</f>
        <v>Frederik</v>
      </c>
    </row>
    <row r="22" spans="1:4" x14ac:dyDescent="0.3">
      <c r="A22">
        <v>550208</v>
      </c>
      <c r="B22" s="1">
        <v>10368</v>
      </c>
      <c r="C22">
        <f>VLOOKUP(A22,'Kundenr + Postnr'!A:B,2,FALSE)</f>
        <v>4891</v>
      </c>
      <c r="D22" t="str">
        <f>VLOOKUP(C22,'Postnr + Sælger'!A:C,3,FALSE)</f>
        <v>Frederik</v>
      </c>
    </row>
    <row r="23" spans="1:4" x14ac:dyDescent="0.3">
      <c r="A23">
        <v>485031</v>
      </c>
      <c r="B23" s="1">
        <v>9059</v>
      </c>
      <c r="C23">
        <f>VLOOKUP(A23,'Kundenr + Postnr'!A:B,2,FALSE)</f>
        <v>4720</v>
      </c>
      <c r="D23" t="str">
        <f>VLOOKUP(C23,'Postnr + Sælger'!A:C,3,FALSE)</f>
        <v>Frederik</v>
      </c>
    </row>
    <row r="24" spans="1:4" x14ac:dyDescent="0.3">
      <c r="A24">
        <v>777158</v>
      </c>
      <c r="B24" s="1">
        <v>8974</v>
      </c>
      <c r="C24">
        <f>VLOOKUP(A24,'Kundenr + Postnr'!A:B,2,FALSE)</f>
        <v>2990</v>
      </c>
      <c r="D24" t="str">
        <f>VLOOKUP(C24,'Postnr + Sælger'!A:C,3,FALSE)</f>
        <v>Frederik</v>
      </c>
    </row>
    <row r="25" spans="1:4" x14ac:dyDescent="0.3">
      <c r="A25">
        <v>332266</v>
      </c>
      <c r="B25" s="1">
        <v>15113</v>
      </c>
      <c r="C25">
        <f>VLOOKUP(A25,'Kundenr + Postnr'!A:B,2,FALSE)</f>
        <v>2100</v>
      </c>
      <c r="D25" t="str">
        <f>VLOOKUP(C25,'Postnr + Sælger'!A:C,3,FALSE)</f>
        <v>Anders</v>
      </c>
    </row>
    <row r="26" spans="1:4" x14ac:dyDescent="0.3">
      <c r="A26">
        <v>563040</v>
      </c>
      <c r="B26" s="1">
        <v>28157</v>
      </c>
      <c r="C26">
        <f>VLOOKUP(A26,'Kundenr + Postnr'!A:B,2,FALSE)</f>
        <v>4230</v>
      </c>
      <c r="D26" t="str">
        <f>VLOOKUP(C26,'Postnr + Sælger'!A:C,3,FALSE)</f>
        <v>Frederik</v>
      </c>
    </row>
    <row r="27" spans="1:4" x14ac:dyDescent="0.3">
      <c r="A27">
        <v>301229</v>
      </c>
      <c r="B27" s="1">
        <v>6501</v>
      </c>
      <c r="C27">
        <f>VLOOKUP(A27,'Kundenr + Postnr'!A:B,2,FALSE)</f>
        <v>2665</v>
      </c>
      <c r="D27" t="str">
        <f>VLOOKUP(C27,'Postnr + Sælger'!A:C,3,FALSE)</f>
        <v>Frederik</v>
      </c>
    </row>
    <row r="28" spans="1:4" x14ac:dyDescent="0.3">
      <c r="A28">
        <v>234576</v>
      </c>
      <c r="B28" s="1">
        <v>5462</v>
      </c>
      <c r="C28">
        <f>VLOOKUP(A28,'Kundenr + Postnr'!A:B,2,FALSE)</f>
        <v>4532</v>
      </c>
      <c r="D28" t="str">
        <f>VLOOKUP(C28,'Postnr + Sælger'!A:C,3,FALSE)</f>
        <v>Frederik</v>
      </c>
    </row>
    <row r="29" spans="1:4" x14ac:dyDescent="0.3">
      <c r="A29">
        <v>401243</v>
      </c>
      <c r="B29" s="1">
        <v>16082</v>
      </c>
      <c r="C29">
        <f>VLOOKUP(A29,'Kundenr + Postnr'!A:B,2,FALSE)</f>
        <v>2640</v>
      </c>
      <c r="D29" t="str">
        <f>VLOOKUP(C29,'Postnr + Sælger'!A:C,3,FALSE)</f>
        <v>Frederik</v>
      </c>
    </row>
    <row r="30" spans="1:4" x14ac:dyDescent="0.3">
      <c r="A30">
        <v>751348</v>
      </c>
      <c r="B30" s="1">
        <v>26589</v>
      </c>
      <c r="C30">
        <f>VLOOKUP(A30,'Kundenr + Postnr'!A:B,2,FALSE)</f>
        <v>2450</v>
      </c>
      <c r="D30" t="str">
        <f>VLOOKUP(C30,'Postnr + Sælger'!A:C,3,FALSE)</f>
        <v>Anders</v>
      </c>
    </row>
    <row r="31" spans="1:4" x14ac:dyDescent="0.3">
      <c r="A31">
        <v>733367</v>
      </c>
      <c r="B31" s="1">
        <v>17591</v>
      </c>
      <c r="C31">
        <f>VLOOKUP(A31,'Kundenr + Postnr'!A:B,2,FALSE)</f>
        <v>5320</v>
      </c>
      <c r="D31" t="str">
        <f>VLOOKUP(C31,'Postnr + Sælger'!A:C,3,FALSE)</f>
        <v>Tina</v>
      </c>
    </row>
    <row r="32" spans="1:4" x14ac:dyDescent="0.3">
      <c r="A32">
        <v>367820</v>
      </c>
      <c r="B32" s="1">
        <v>28697</v>
      </c>
      <c r="C32">
        <f>VLOOKUP(A32,'Kundenr + Postnr'!A:B,2,FALSE)</f>
        <v>4640</v>
      </c>
      <c r="D32" t="str">
        <f>VLOOKUP(C32,'Postnr + Sælger'!A:C,3,FALSE)</f>
        <v>Frederik</v>
      </c>
    </row>
    <row r="33" spans="1:4" x14ac:dyDescent="0.3">
      <c r="A33">
        <v>585841</v>
      </c>
      <c r="B33" s="1">
        <v>1821</v>
      </c>
      <c r="C33">
        <f>VLOOKUP(A33,'Kundenr + Postnr'!A:B,2,FALSE)</f>
        <v>5210</v>
      </c>
      <c r="D33" t="str">
        <f>VLOOKUP(C33,'Postnr + Sælger'!A:C,3,FALSE)</f>
        <v>Tina</v>
      </c>
    </row>
    <row r="34" spans="1:4" x14ac:dyDescent="0.3">
      <c r="A34">
        <v>531482</v>
      </c>
      <c r="B34" s="1">
        <v>4565</v>
      </c>
      <c r="C34">
        <f>VLOOKUP(A34,'Kundenr + Postnr'!A:B,2,FALSE)</f>
        <v>2680</v>
      </c>
      <c r="D34" t="str">
        <f>VLOOKUP(C34,'Postnr + Sælger'!A:C,3,FALSE)</f>
        <v>Frederik</v>
      </c>
    </row>
    <row r="35" spans="1:4" x14ac:dyDescent="0.3">
      <c r="A35">
        <v>487321</v>
      </c>
      <c r="B35" s="1">
        <v>25247</v>
      </c>
      <c r="C35">
        <f>VLOOKUP(A35,'Kundenr + Postnr'!A:B,2,FALSE)</f>
        <v>3782</v>
      </c>
      <c r="D35" t="str">
        <f>VLOOKUP(C35,'Postnr + Sælger'!A:C,3,FALSE)</f>
        <v>Frederik</v>
      </c>
    </row>
    <row r="36" spans="1:4" x14ac:dyDescent="0.3">
      <c r="A36">
        <v>244695</v>
      </c>
      <c r="B36" s="1">
        <v>28482</v>
      </c>
      <c r="C36">
        <f>VLOOKUP(A36,'Kundenr + Postnr'!A:B,2,FALSE)</f>
        <v>4623</v>
      </c>
      <c r="D36" t="str">
        <f>VLOOKUP(C36,'Postnr + Sælger'!A:C,3,FALSE)</f>
        <v>Frederik</v>
      </c>
    </row>
    <row r="37" spans="1:4" x14ac:dyDescent="0.3">
      <c r="A37">
        <v>752723</v>
      </c>
      <c r="B37" s="1">
        <v>12141</v>
      </c>
      <c r="C37">
        <f>VLOOKUP(A37,'Kundenr + Postnr'!A:B,2,FALSE)</f>
        <v>4895</v>
      </c>
      <c r="D37" t="str">
        <f>VLOOKUP(C37,'Postnr + Sælger'!A:C,3,FALSE)</f>
        <v>Frederik</v>
      </c>
    </row>
    <row r="38" spans="1:4" x14ac:dyDescent="0.3">
      <c r="A38">
        <v>448565</v>
      </c>
      <c r="B38" s="1">
        <v>34973</v>
      </c>
      <c r="C38">
        <f>VLOOKUP(A38,'Kundenr + Postnr'!A:B,2,FALSE)</f>
        <v>3400</v>
      </c>
      <c r="D38" t="str">
        <f>VLOOKUP(C38,'Postnr + Sælger'!A:C,3,FALSE)</f>
        <v>Frederik</v>
      </c>
    </row>
    <row r="39" spans="1:4" x14ac:dyDescent="0.3">
      <c r="A39">
        <v>450674</v>
      </c>
      <c r="B39" s="1">
        <v>31775</v>
      </c>
      <c r="C39">
        <f>VLOOKUP(A39,'Kundenr + Postnr'!A:B,2,FALSE)</f>
        <v>5250</v>
      </c>
      <c r="D39" t="str">
        <f>VLOOKUP(C39,'Postnr + Sælger'!A:C,3,FALSE)</f>
        <v>Tina</v>
      </c>
    </row>
    <row r="40" spans="1:4" x14ac:dyDescent="0.3">
      <c r="A40">
        <v>473392</v>
      </c>
      <c r="B40" s="1">
        <v>21050</v>
      </c>
      <c r="C40">
        <f>VLOOKUP(A40,'Kundenr + Postnr'!A:B,2,FALSE)</f>
        <v>2100</v>
      </c>
      <c r="D40" t="str">
        <f>VLOOKUP(C40,'Postnr + Sælger'!A:C,3,FALSE)</f>
        <v>Anders</v>
      </c>
    </row>
    <row r="41" spans="1:4" x14ac:dyDescent="0.3">
      <c r="A41">
        <v>415724</v>
      </c>
      <c r="B41" s="1">
        <v>10235</v>
      </c>
      <c r="C41">
        <f>VLOOKUP(A41,'Kundenr + Postnr'!A:B,2,FALSE)</f>
        <v>4654</v>
      </c>
      <c r="D41" t="str">
        <f>VLOOKUP(C41,'Postnr + Sælger'!A:C,3,FALSE)</f>
        <v>Frederik</v>
      </c>
    </row>
    <row r="42" spans="1:4" x14ac:dyDescent="0.3">
      <c r="A42">
        <v>588519</v>
      </c>
      <c r="B42" s="1">
        <v>34196</v>
      </c>
      <c r="C42">
        <f>VLOOKUP(A42,'Kundenr + Postnr'!A:B,2,FALSE)</f>
        <v>2450</v>
      </c>
      <c r="D42" t="str">
        <f>VLOOKUP(C42,'Postnr + Sælger'!A:C,3,FALSE)</f>
        <v>Anders</v>
      </c>
    </row>
    <row r="43" spans="1:4" x14ac:dyDescent="0.3">
      <c r="A43">
        <v>548910</v>
      </c>
      <c r="B43" s="1">
        <v>6311</v>
      </c>
      <c r="C43">
        <f>VLOOKUP(A43,'Kundenr + Postnr'!A:B,2,FALSE)</f>
        <v>3390</v>
      </c>
      <c r="D43" t="str">
        <f>VLOOKUP(C43,'Postnr + Sælger'!A:C,3,FALSE)</f>
        <v>Frederik</v>
      </c>
    </row>
    <row r="44" spans="1:4" x14ac:dyDescent="0.3">
      <c r="A44">
        <v>699023</v>
      </c>
      <c r="B44" s="1">
        <v>20977</v>
      </c>
      <c r="C44">
        <f>VLOOKUP(A44,'Kundenr + Postnr'!A:B,2,FALSE)</f>
        <v>4632</v>
      </c>
      <c r="D44" t="str">
        <f>VLOOKUP(C44,'Postnr + Sælger'!A:C,3,FALSE)</f>
        <v>Frederik</v>
      </c>
    </row>
    <row r="45" spans="1:4" x14ac:dyDescent="0.3">
      <c r="A45">
        <v>435826</v>
      </c>
      <c r="B45" s="1">
        <v>6986</v>
      </c>
      <c r="C45">
        <f>VLOOKUP(A45,'Kundenr + Postnr'!A:B,2,FALSE)</f>
        <v>5260</v>
      </c>
      <c r="D45" t="str">
        <f>VLOOKUP(C45,'Postnr + Sælger'!A:C,3,FALSE)</f>
        <v>Tina</v>
      </c>
    </row>
    <row r="46" spans="1:4" x14ac:dyDescent="0.3">
      <c r="A46">
        <v>431086</v>
      </c>
      <c r="B46" s="1">
        <v>30038</v>
      </c>
      <c r="C46">
        <f>VLOOKUP(A46,'Kundenr + Postnr'!A:B,2,FALSE)</f>
        <v>4750</v>
      </c>
      <c r="D46" t="str">
        <f>VLOOKUP(C46,'Postnr + Sælger'!A:C,3,FALSE)</f>
        <v>Frederik</v>
      </c>
    </row>
    <row r="47" spans="1:4" x14ac:dyDescent="0.3">
      <c r="A47">
        <v>754824</v>
      </c>
      <c r="B47" s="1">
        <v>13563</v>
      </c>
      <c r="C47">
        <f>VLOOKUP(A47,'Kundenr + Postnr'!A:B,2,FALSE)</f>
        <v>4291</v>
      </c>
      <c r="D47" t="str">
        <f>VLOOKUP(C47,'Postnr + Sælger'!A:C,3,FALSE)</f>
        <v>Frederik</v>
      </c>
    </row>
    <row r="48" spans="1:4" x14ac:dyDescent="0.3">
      <c r="A48">
        <v>279648</v>
      </c>
      <c r="B48" s="1">
        <v>32529</v>
      </c>
      <c r="C48">
        <f>VLOOKUP(A48,'Kundenr + Postnr'!A:B,2,FALSE)</f>
        <v>4913</v>
      </c>
      <c r="D48" t="str">
        <f>VLOOKUP(C48,'Postnr + Sælger'!A:C,3,FALSE)</f>
        <v>Frederik</v>
      </c>
    </row>
    <row r="49" spans="1:4" x14ac:dyDescent="0.3">
      <c r="A49">
        <v>770564</v>
      </c>
      <c r="B49" s="1">
        <v>34770</v>
      </c>
      <c r="C49">
        <f>VLOOKUP(A49,'Kundenr + Postnr'!A:B,2,FALSE)</f>
        <v>4070</v>
      </c>
      <c r="D49" t="str">
        <f>VLOOKUP(C49,'Postnr + Sælger'!A:C,3,FALSE)</f>
        <v>Frederik</v>
      </c>
    </row>
    <row r="50" spans="1:4" x14ac:dyDescent="0.3">
      <c r="A50">
        <v>488613</v>
      </c>
      <c r="B50" s="1">
        <v>27118</v>
      </c>
      <c r="C50">
        <f>VLOOKUP(A50,'Kundenr + Postnr'!A:B,2,FALSE)</f>
        <v>4660</v>
      </c>
      <c r="D50" t="str">
        <f>VLOOKUP(C50,'Postnr + Sælger'!A:C,3,FALSE)</f>
        <v>Frederik</v>
      </c>
    </row>
    <row r="51" spans="1:4" x14ac:dyDescent="0.3">
      <c r="A51">
        <v>644737</v>
      </c>
      <c r="B51" s="1">
        <v>31598</v>
      </c>
      <c r="C51">
        <f>VLOOKUP(A51,'Kundenr + Postnr'!A:B,2,FALSE)</f>
        <v>2650</v>
      </c>
      <c r="D51" t="str">
        <f>VLOOKUP(C51,'Postnr + Sælger'!A:C,3,FALSE)</f>
        <v>Frederik</v>
      </c>
    </row>
    <row r="52" spans="1:4" x14ac:dyDescent="0.3">
      <c r="A52">
        <v>565336</v>
      </c>
      <c r="B52" s="1">
        <v>17290</v>
      </c>
      <c r="C52">
        <f>VLOOKUP(A52,'Kundenr + Postnr'!A:B,2,FALSE)</f>
        <v>4581</v>
      </c>
      <c r="D52" t="str">
        <f>VLOOKUP(C52,'Postnr + Sælger'!A:C,3,FALSE)</f>
        <v>Frederik</v>
      </c>
    </row>
    <row r="53" spans="1:4" x14ac:dyDescent="0.3">
      <c r="A53">
        <v>534794</v>
      </c>
      <c r="B53" s="1">
        <v>25770</v>
      </c>
      <c r="C53">
        <f>VLOOKUP(A53,'Kundenr + Postnr'!A:B,2,FALSE)</f>
        <v>3370</v>
      </c>
      <c r="D53" t="str">
        <f>VLOOKUP(C53,'Postnr + Sælger'!A:C,3,FALSE)</f>
        <v>Frederik</v>
      </c>
    </row>
    <row r="54" spans="1:4" x14ac:dyDescent="0.3">
      <c r="A54">
        <v>313094</v>
      </c>
      <c r="B54" s="1">
        <v>26716</v>
      </c>
      <c r="C54">
        <f>VLOOKUP(A54,'Kundenr + Postnr'!A:B,2,FALSE)</f>
        <v>2400</v>
      </c>
      <c r="D54" t="str">
        <f>VLOOKUP(C54,'Postnr + Sælger'!A:C,3,FALSE)</f>
        <v>Anders</v>
      </c>
    </row>
    <row r="55" spans="1:4" x14ac:dyDescent="0.3">
      <c r="A55">
        <v>435054</v>
      </c>
      <c r="B55" s="1">
        <v>491</v>
      </c>
      <c r="C55">
        <f>VLOOKUP(A55,'Kundenr + Postnr'!A:B,2,FALSE)</f>
        <v>4671</v>
      </c>
      <c r="D55" t="str">
        <f>VLOOKUP(C55,'Postnr + Sælger'!A:C,3,FALSE)</f>
        <v>Frederik</v>
      </c>
    </row>
    <row r="56" spans="1:4" x14ac:dyDescent="0.3">
      <c r="A56">
        <v>404381</v>
      </c>
      <c r="B56" s="1">
        <v>26321</v>
      </c>
      <c r="C56">
        <f>VLOOKUP(A56,'Kundenr + Postnr'!A:B,2,FALSE)</f>
        <v>2670</v>
      </c>
      <c r="D56" t="str">
        <f>VLOOKUP(C56,'Postnr + Sælger'!A:C,3,FALSE)</f>
        <v>Frederik</v>
      </c>
    </row>
    <row r="57" spans="1:4" x14ac:dyDescent="0.3">
      <c r="A57">
        <v>707285</v>
      </c>
      <c r="B57" s="1">
        <v>11887</v>
      </c>
      <c r="C57">
        <f>VLOOKUP(A57,'Kundenr + Postnr'!A:B,2,FALSE)</f>
        <v>3400</v>
      </c>
      <c r="D57" t="str">
        <f>VLOOKUP(C57,'Postnr + Sælger'!A:C,3,FALSE)</f>
        <v>Frederik</v>
      </c>
    </row>
    <row r="58" spans="1:4" x14ac:dyDescent="0.3">
      <c r="A58">
        <v>438690</v>
      </c>
      <c r="B58" s="1">
        <v>29186</v>
      </c>
      <c r="C58">
        <f>VLOOKUP(A58,'Kundenr + Postnr'!A:B,2,FALSE)</f>
        <v>4960</v>
      </c>
      <c r="D58" t="str">
        <f>VLOOKUP(C58,'Postnr + Sælger'!A:C,3,FALSE)</f>
        <v>Tina</v>
      </c>
    </row>
    <row r="59" spans="1:4" x14ac:dyDescent="0.3">
      <c r="A59">
        <v>568006</v>
      </c>
      <c r="B59" s="1">
        <v>1113</v>
      </c>
      <c r="C59">
        <f>VLOOKUP(A59,'Kundenr + Postnr'!A:B,2,FALSE)</f>
        <v>2635</v>
      </c>
      <c r="D59" t="str">
        <f>VLOOKUP(C59,'Postnr + Sælger'!A:C,3,FALSE)</f>
        <v>Frederik</v>
      </c>
    </row>
    <row r="60" spans="1:4" x14ac:dyDescent="0.3">
      <c r="A60">
        <v>662323</v>
      </c>
      <c r="B60" s="1">
        <v>7679</v>
      </c>
      <c r="C60">
        <f>VLOOKUP(A60,'Kundenr + Postnr'!A:B,2,FALSE)</f>
        <v>2000</v>
      </c>
      <c r="D60" t="str">
        <f>VLOOKUP(C60,'Postnr + Sælger'!A:C,3,FALSE)</f>
        <v>Anders</v>
      </c>
    </row>
    <row r="61" spans="1:4" x14ac:dyDescent="0.3">
      <c r="A61">
        <v>706895</v>
      </c>
      <c r="B61" s="1">
        <v>25587</v>
      </c>
      <c r="C61">
        <f>VLOOKUP(A61,'Kundenr + Postnr'!A:B,2,FALSE)</f>
        <v>5270</v>
      </c>
      <c r="D61" t="str">
        <f>VLOOKUP(C61,'Postnr + Sælger'!A:C,3,FALSE)</f>
        <v>Tina</v>
      </c>
    </row>
    <row r="62" spans="1:4" x14ac:dyDescent="0.3">
      <c r="A62">
        <v>311444</v>
      </c>
      <c r="B62" s="1">
        <v>1043</v>
      </c>
      <c r="C62">
        <f>VLOOKUP(A62,'Kundenr + Postnr'!A:B,2,FALSE)</f>
        <v>4593</v>
      </c>
      <c r="D62" t="str">
        <f>VLOOKUP(C62,'Postnr + Sælger'!A:C,3,FALSE)</f>
        <v>Frederik</v>
      </c>
    </row>
    <row r="63" spans="1:4" x14ac:dyDescent="0.3">
      <c r="A63">
        <v>636244</v>
      </c>
      <c r="B63" s="1">
        <v>16683</v>
      </c>
      <c r="C63">
        <f>VLOOKUP(A63,'Kundenr + Postnr'!A:B,2,FALSE)</f>
        <v>4060</v>
      </c>
      <c r="D63" t="str">
        <f>VLOOKUP(C63,'Postnr + Sælger'!A:C,3,FALSE)</f>
        <v>Frederik</v>
      </c>
    </row>
    <row r="64" spans="1:4" x14ac:dyDescent="0.3">
      <c r="A64">
        <v>481251</v>
      </c>
      <c r="B64" s="1">
        <v>30515</v>
      </c>
      <c r="C64">
        <f>VLOOKUP(A64,'Kundenr + Postnr'!A:B,2,FALSE)</f>
        <v>3310</v>
      </c>
      <c r="D64" t="str">
        <f>VLOOKUP(C64,'Postnr + Sælger'!A:C,3,FALSE)</f>
        <v>Frederik</v>
      </c>
    </row>
    <row r="65" spans="1:4" x14ac:dyDescent="0.3">
      <c r="A65">
        <v>688330</v>
      </c>
      <c r="B65" s="1">
        <v>3041</v>
      </c>
      <c r="C65">
        <f>VLOOKUP(A65,'Kundenr + Postnr'!A:B,2,FALSE)</f>
        <v>3300</v>
      </c>
      <c r="D65" t="str">
        <f>VLOOKUP(C65,'Postnr + Sælger'!A:C,3,FALSE)</f>
        <v>Frederik</v>
      </c>
    </row>
    <row r="66" spans="1:4" x14ac:dyDescent="0.3">
      <c r="A66">
        <v>348780</v>
      </c>
      <c r="B66" s="1">
        <v>5741</v>
      </c>
      <c r="C66">
        <f>VLOOKUP(A66,'Kundenr + Postnr'!A:B,2,FALSE)</f>
        <v>3790</v>
      </c>
      <c r="D66" t="str">
        <f>VLOOKUP(C66,'Postnr + Sælger'!A:C,3,FALSE)</f>
        <v>Frederik</v>
      </c>
    </row>
    <row r="67" spans="1:4" x14ac:dyDescent="0.3">
      <c r="A67">
        <v>511999</v>
      </c>
      <c r="B67" s="1">
        <v>5593</v>
      </c>
      <c r="C67">
        <f>VLOOKUP(A67,'Kundenr + Postnr'!A:B,2,FALSE)</f>
        <v>4000</v>
      </c>
      <c r="D67" t="str">
        <f>VLOOKUP(C67,'Postnr + Sælger'!A:C,3,FALSE)</f>
        <v>Frederik</v>
      </c>
    </row>
    <row r="68" spans="1:4" x14ac:dyDescent="0.3">
      <c r="A68">
        <v>674679</v>
      </c>
      <c r="B68" s="1">
        <v>34230</v>
      </c>
      <c r="C68">
        <f>VLOOKUP(A68,'Kundenr + Postnr'!A:B,2,FALSE)</f>
        <v>3330</v>
      </c>
      <c r="D68" t="str">
        <f>VLOOKUP(C68,'Postnr + Sælger'!A:C,3,FALSE)</f>
        <v>Frederik</v>
      </c>
    </row>
    <row r="69" spans="1:4" x14ac:dyDescent="0.3">
      <c r="A69">
        <v>527961</v>
      </c>
      <c r="B69" s="1">
        <v>23328</v>
      </c>
      <c r="C69">
        <f>VLOOKUP(A69,'Kundenr + Postnr'!A:B,2,FALSE)</f>
        <v>4591</v>
      </c>
      <c r="D69" t="str">
        <f>VLOOKUP(C69,'Postnr + Sælger'!A:C,3,FALSE)</f>
        <v>Frederik</v>
      </c>
    </row>
    <row r="70" spans="1:4" x14ac:dyDescent="0.3">
      <c r="A70">
        <v>550793</v>
      </c>
      <c r="B70" s="1">
        <v>31913</v>
      </c>
      <c r="C70">
        <f>VLOOKUP(A70,'Kundenr + Postnr'!A:B,2,FALSE)</f>
        <v>4960</v>
      </c>
      <c r="D70" t="str">
        <f>VLOOKUP(C70,'Postnr + Sælger'!A:C,3,FALSE)</f>
        <v>Tina</v>
      </c>
    </row>
    <row r="71" spans="1:4" x14ac:dyDescent="0.3">
      <c r="A71">
        <v>741726</v>
      </c>
      <c r="B71" s="1">
        <v>17640</v>
      </c>
      <c r="C71">
        <f>VLOOKUP(A71,'Kundenr + Postnr'!A:B,2,FALSE)</f>
        <v>4241</v>
      </c>
      <c r="D71" t="str">
        <f>VLOOKUP(C71,'Postnr + Sælger'!A:C,3,FALSE)</f>
        <v>Frederik</v>
      </c>
    </row>
    <row r="72" spans="1:4" x14ac:dyDescent="0.3">
      <c r="A72">
        <v>422000</v>
      </c>
      <c r="B72" s="1">
        <v>20087</v>
      </c>
      <c r="C72">
        <f>VLOOKUP(A72,'Kundenr + Postnr'!A:B,2,FALSE)</f>
        <v>4944</v>
      </c>
      <c r="D72" t="str">
        <f>VLOOKUP(C72,'Postnr + Sælger'!A:C,3,FALSE)</f>
        <v>Frederik</v>
      </c>
    </row>
    <row r="73" spans="1:4" x14ac:dyDescent="0.3">
      <c r="A73">
        <v>363001</v>
      </c>
      <c r="B73" s="1">
        <v>21932</v>
      </c>
      <c r="C73">
        <f>VLOOKUP(A73,'Kundenr + Postnr'!A:B,2,FALSE)</f>
        <v>5250</v>
      </c>
      <c r="D73" t="str">
        <f>VLOOKUP(C73,'Postnr + Sælger'!A:C,3,FALSE)</f>
        <v>Tina</v>
      </c>
    </row>
    <row r="74" spans="1:4" x14ac:dyDescent="0.3">
      <c r="A74">
        <v>458178</v>
      </c>
      <c r="B74" s="1">
        <v>24162</v>
      </c>
      <c r="C74">
        <f>VLOOKUP(A74,'Kundenr + Postnr'!A:B,2,FALSE)</f>
        <v>4540</v>
      </c>
      <c r="D74" t="str">
        <f>VLOOKUP(C74,'Postnr + Sælger'!A:C,3,FALSE)</f>
        <v>Frederik</v>
      </c>
    </row>
    <row r="75" spans="1:4" x14ac:dyDescent="0.3">
      <c r="A75">
        <v>409510</v>
      </c>
      <c r="B75" s="1">
        <v>18714</v>
      </c>
      <c r="C75">
        <f>VLOOKUP(A75,'Kundenr + Postnr'!A:B,2,FALSE)</f>
        <v>2000</v>
      </c>
      <c r="D75" t="str">
        <f>VLOOKUP(C75,'Postnr + Sælger'!A:C,3,FALSE)</f>
        <v>Anders</v>
      </c>
    </row>
    <row r="76" spans="1:4" x14ac:dyDescent="0.3">
      <c r="A76">
        <v>315116</v>
      </c>
      <c r="B76" s="1">
        <v>29925</v>
      </c>
      <c r="C76">
        <f>VLOOKUP(A76,'Kundenr + Postnr'!A:B,2,FALSE)</f>
        <v>5390</v>
      </c>
      <c r="D76" t="str">
        <f>VLOOKUP(C76,'Postnr + Sælger'!A:C,3,FALSE)</f>
        <v>Tina</v>
      </c>
    </row>
    <row r="77" spans="1:4" x14ac:dyDescent="0.3">
      <c r="A77">
        <v>654539</v>
      </c>
      <c r="B77" s="1">
        <v>19602</v>
      </c>
      <c r="C77">
        <f>VLOOKUP(A77,'Kundenr + Postnr'!A:B,2,FALSE)</f>
        <v>4040</v>
      </c>
      <c r="D77" t="str">
        <f>VLOOKUP(C77,'Postnr + Sælger'!A:C,3,FALSE)</f>
        <v>Frederik</v>
      </c>
    </row>
    <row r="78" spans="1:4" x14ac:dyDescent="0.3">
      <c r="A78">
        <v>384781</v>
      </c>
      <c r="B78" s="1">
        <v>18837</v>
      </c>
      <c r="C78">
        <f>VLOOKUP(A78,'Kundenr + Postnr'!A:B,2,FALSE)</f>
        <v>3050</v>
      </c>
      <c r="D78" t="str">
        <f>VLOOKUP(C78,'Postnr + Sælger'!A:C,3,FALSE)</f>
        <v>Frederik</v>
      </c>
    </row>
    <row r="79" spans="1:4" x14ac:dyDescent="0.3">
      <c r="A79">
        <v>311956</v>
      </c>
      <c r="B79" s="1">
        <v>14533</v>
      </c>
      <c r="C79">
        <f>VLOOKUP(A79,'Kundenr + Postnr'!A:B,2,FALSE)</f>
        <v>2300</v>
      </c>
      <c r="D79" t="str">
        <f>VLOOKUP(C79,'Postnr + Sælger'!A:C,3,FALSE)</f>
        <v>Anders</v>
      </c>
    </row>
    <row r="80" spans="1:4" x14ac:dyDescent="0.3">
      <c r="A80">
        <v>635302</v>
      </c>
      <c r="B80" s="1">
        <v>32385</v>
      </c>
      <c r="C80">
        <f>VLOOKUP(A80,'Kundenr + Postnr'!A:B,2,FALSE)</f>
        <v>2950</v>
      </c>
      <c r="D80" t="str">
        <f>VLOOKUP(C80,'Postnr + Sælger'!A:C,3,FALSE)</f>
        <v>Frederik</v>
      </c>
    </row>
    <row r="81" spans="1:4" x14ac:dyDescent="0.3">
      <c r="A81">
        <v>534970</v>
      </c>
      <c r="B81" s="1">
        <v>4188</v>
      </c>
      <c r="C81">
        <f>VLOOKUP(A81,'Kundenr + Postnr'!A:B,2,FALSE)</f>
        <v>4862</v>
      </c>
      <c r="D81" t="str">
        <f>VLOOKUP(C81,'Postnr + Sælger'!A:C,3,FALSE)</f>
        <v>Frederik</v>
      </c>
    </row>
    <row r="82" spans="1:4" x14ac:dyDescent="0.3">
      <c r="A82">
        <v>694772</v>
      </c>
      <c r="B82" s="1">
        <v>11537</v>
      </c>
      <c r="C82">
        <f>VLOOKUP(A82,'Kundenr + Postnr'!A:B,2,FALSE)</f>
        <v>4671</v>
      </c>
      <c r="D82" t="str">
        <f>VLOOKUP(C82,'Postnr + Sælger'!A:C,3,FALSE)</f>
        <v>Frederik</v>
      </c>
    </row>
    <row r="83" spans="1:4" x14ac:dyDescent="0.3">
      <c r="A83">
        <v>315651</v>
      </c>
      <c r="B83" s="1">
        <v>11567</v>
      </c>
      <c r="C83">
        <f>VLOOKUP(A83,'Kundenr + Postnr'!A:B,2,FALSE)</f>
        <v>4983</v>
      </c>
      <c r="D83" t="str">
        <f>VLOOKUP(C83,'Postnr + Sælger'!A:C,3,FALSE)</f>
        <v>Tina</v>
      </c>
    </row>
    <row r="84" spans="1:4" x14ac:dyDescent="0.3">
      <c r="A84">
        <v>279611</v>
      </c>
      <c r="B84" s="1">
        <v>23479</v>
      </c>
      <c r="C84">
        <f>VLOOKUP(A84,'Kundenr + Postnr'!A:B,2,FALSE)</f>
        <v>5230</v>
      </c>
      <c r="D84" t="str">
        <f>VLOOKUP(C84,'Postnr + Sælger'!A:C,3,FALSE)</f>
        <v>Tina</v>
      </c>
    </row>
    <row r="85" spans="1:4" x14ac:dyDescent="0.3">
      <c r="A85">
        <v>669097</v>
      </c>
      <c r="B85" s="1">
        <v>21975</v>
      </c>
      <c r="C85">
        <f>VLOOKUP(A85,'Kundenr + Postnr'!A:B,2,FALSE)</f>
        <v>4070</v>
      </c>
      <c r="D85" t="str">
        <f>VLOOKUP(C85,'Postnr + Sælger'!A:C,3,FALSE)</f>
        <v>Frederik</v>
      </c>
    </row>
    <row r="86" spans="1:4" x14ac:dyDescent="0.3">
      <c r="A86">
        <v>591062</v>
      </c>
      <c r="B86" s="1">
        <v>28850</v>
      </c>
      <c r="C86">
        <f>VLOOKUP(A86,'Kundenr + Postnr'!A:B,2,FALSE)</f>
        <v>4793</v>
      </c>
      <c r="D86" t="str">
        <f>VLOOKUP(C86,'Postnr + Sælger'!A:C,3,FALSE)</f>
        <v>Frederik</v>
      </c>
    </row>
    <row r="87" spans="1:4" x14ac:dyDescent="0.3">
      <c r="A87">
        <v>537133</v>
      </c>
      <c r="B87" s="1">
        <v>23205</v>
      </c>
      <c r="C87">
        <f>VLOOKUP(A87,'Kundenr + Postnr'!A:B,2,FALSE)</f>
        <v>4000</v>
      </c>
      <c r="D87" t="str">
        <f>VLOOKUP(C87,'Postnr + Sælger'!A:C,3,FALSE)</f>
        <v>Frederik</v>
      </c>
    </row>
    <row r="88" spans="1:4" x14ac:dyDescent="0.3">
      <c r="A88">
        <v>464729</v>
      </c>
      <c r="B88" s="1">
        <v>8277</v>
      </c>
      <c r="C88">
        <f>VLOOKUP(A88,'Kundenr + Postnr'!A:B,2,FALSE)</f>
        <v>3050</v>
      </c>
      <c r="D88" t="str">
        <f>VLOOKUP(C88,'Postnr + Sælger'!A:C,3,FALSE)</f>
        <v>Frederik</v>
      </c>
    </row>
    <row r="89" spans="1:4" x14ac:dyDescent="0.3">
      <c r="A89">
        <v>405572</v>
      </c>
      <c r="B89" s="1">
        <v>2775</v>
      </c>
      <c r="C89">
        <f>VLOOKUP(A89,'Kundenr + Postnr'!A:B,2,FALSE)</f>
        <v>4480</v>
      </c>
      <c r="D89" t="str">
        <f>VLOOKUP(C89,'Postnr + Sælger'!A:C,3,FALSE)</f>
        <v>Frederik</v>
      </c>
    </row>
    <row r="90" spans="1:4" x14ac:dyDescent="0.3">
      <c r="A90">
        <v>234856</v>
      </c>
      <c r="B90" s="1">
        <v>26407</v>
      </c>
      <c r="C90">
        <f>VLOOKUP(A90,'Kundenr + Postnr'!A:B,2,FALSE)</f>
        <v>4622</v>
      </c>
      <c r="D90" t="str">
        <f>VLOOKUP(C90,'Postnr + Sælger'!A:C,3,FALSE)</f>
        <v>Frederik</v>
      </c>
    </row>
    <row r="91" spans="1:4" x14ac:dyDescent="0.3">
      <c r="A91">
        <v>746933</v>
      </c>
      <c r="B91" s="1">
        <v>9664</v>
      </c>
      <c r="C91">
        <f>VLOOKUP(A91,'Kundenr + Postnr'!A:B,2,FALSE)</f>
        <v>2200</v>
      </c>
      <c r="D91" t="str">
        <f>VLOOKUP(C91,'Postnr + Sælger'!A:C,3,FALSE)</f>
        <v>Anders</v>
      </c>
    </row>
    <row r="92" spans="1:4" x14ac:dyDescent="0.3">
      <c r="A92">
        <v>709161</v>
      </c>
      <c r="B92" s="1">
        <v>26432</v>
      </c>
      <c r="C92">
        <f>VLOOKUP(A92,'Kundenr + Postnr'!A:B,2,FALSE)</f>
        <v>4983</v>
      </c>
      <c r="D92" t="str">
        <f>VLOOKUP(C92,'Postnr + Sælger'!A:C,3,FALSE)</f>
        <v>Tina</v>
      </c>
    </row>
    <row r="93" spans="1:4" x14ac:dyDescent="0.3">
      <c r="A93">
        <v>386619</v>
      </c>
      <c r="B93" s="1">
        <v>15772</v>
      </c>
      <c r="C93">
        <f>VLOOKUP(A93,'Kundenr + Postnr'!A:B,2,FALSE)</f>
        <v>3450</v>
      </c>
      <c r="D93" t="str">
        <f>VLOOKUP(C93,'Postnr + Sælger'!A:C,3,FALSE)</f>
        <v>Frederik</v>
      </c>
    </row>
    <row r="94" spans="1:4" x14ac:dyDescent="0.3">
      <c r="A94">
        <v>755346</v>
      </c>
      <c r="B94" s="1">
        <v>2001</v>
      </c>
      <c r="C94">
        <f>VLOOKUP(A94,'Kundenr + Postnr'!A:B,2,FALSE)</f>
        <v>4281</v>
      </c>
      <c r="D94" t="str">
        <f>VLOOKUP(C94,'Postnr + Sælger'!A:C,3,FALSE)</f>
        <v>Frederik</v>
      </c>
    </row>
    <row r="95" spans="1:4" x14ac:dyDescent="0.3">
      <c r="A95">
        <v>680255</v>
      </c>
      <c r="B95" s="1">
        <v>25488</v>
      </c>
      <c r="C95">
        <f>VLOOKUP(A95,'Kundenr + Postnr'!A:B,2,FALSE)</f>
        <v>4621</v>
      </c>
      <c r="D95" t="str">
        <f>VLOOKUP(C95,'Postnr + Sælger'!A:C,3,FALSE)</f>
        <v>Frederik</v>
      </c>
    </row>
    <row r="96" spans="1:4" x14ac:dyDescent="0.3">
      <c r="A96">
        <v>291384</v>
      </c>
      <c r="B96" s="1">
        <v>22619</v>
      </c>
      <c r="C96">
        <f>VLOOKUP(A96,'Kundenr + Postnr'!A:B,2,FALSE)</f>
        <v>3782</v>
      </c>
      <c r="D96" t="str">
        <f>VLOOKUP(C96,'Postnr + Sælger'!A:C,3,FALSE)</f>
        <v>Frederik</v>
      </c>
    </row>
    <row r="97" spans="1:4" x14ac:dyDescent="0.3">
      <c r="A97">
        <v>575564</v>
      </c>
      <c r="B97" s="1">
        <v>19538</v>
      </c>
      <c r="C97">
        <f>VLOOKUP(A97,'Kundenr + Postnr'!A:B,2,FALSE)</f>
        <v>2670</v>
      </c>
      <c r="D97" t="str">
        <f>VLOOKUP(C97,'Postnr + Sælger'!A:C,3,FALSE)</f>
        <v>Frederik</v>
      </c>
    </row>
    <row r="98" spans="1:4" x14ac:dyDescent="0.3">
      <c r="A98">
        <v>584286</v>
      </c>
      <c r="B98" s="1">
        <v>8557</v>
      </c>
      <c r="C98">
        <f>VLOOKUP(A98,'Kundenr + Postnr'!A:B,2,FALSE)</f>
        <v>4672</v>
      </c>
      <c r="D98" t="str">
        <f>VLOOKUP(C98,'Postnr + Sælger'!A:C,3,FALSE)</f>
        <v>Frederik</v>
      </c>
    </row>
    <row r="99" spans="1:4" x14ac:dyDescent="0.3">
      <c r="A99">
        <v>231395</v>
      </c>
      <c r="B99" s="1">
        <v>25419</v>
      </c>
      <c r="C99">
        <f>VLOOKUP(A99,'Kundenr + Postnr'!A:B,2,FALSE)</f>
        <v>4583</v>
      </c>
      <c r="D99" t="str">
        <f>VLOOKUP(C99,'Postnr + Sælger'!A:C,3,FALSE)</f>
        <v>Frederik</v>
      </c>
    </row>
    <row r="100" spans="1:4" x14ac:dyDescent="0.3">
      <c r="A100">
        <v>586001</v>
      </c>
      <c r="B100" s="1">
        <v>24099</v>
      </c>
      <c r="C100">
        <f>VLOOKUP(A100,'Kundenr + Postnr'!A:B,2,FALSE)</f>
        <v>3770</v>
      </c>
      <c r="D100" t="str">
        <f>VLOOKUP(C100,'Postnr + Sælger'!A:C,3,FALSE)</f>
        <v>Frederik</v>
      </c>
    </row>
    <row r="101" spans="1:4" x14ac:dyDescent="0.3">
      <c r="A101">
        <v>706303</v>
      </c>
      <c r="B101" s="1">
        <v>11097</v>
      </c>
      <c r="C101">
        <f>VLOOKUP(A101,'Kundenr + Postnr'!A:B,2,FALSE)</f>
        <v>4623</v>
      </c>
      <c r="D101" t="str">
        <f>VLOOKUP(C101,'Postnr + Sælger'!A:C,3,FALSE)</f>
        <v>Frederik</v>
      </c>
    </row>
    <row r="102" spans="1:4" x14ac:dyDescent="0.3">
      <c r="A102">
        <v>635786</v>
      </c>
      <c r="B102" s="1">
        <v>21711</v>
      </c>
      <c r="C102">
        <f>VLOOKUP(A102,'Kundenr + Postnr'!A:B,2,FALSE)</f>
        <v>4681</v>
      </c>
      <c r="D102" t="str">
        <f>VLOOKUP(C102,'Postnr + Sælger'!A:C,3,FALSE)</f>
        <v>Frederik</v>
      </c>
    </row>
    <row r="103" spans="1:4" x14ac:dyDescent="0.3">
      <c r="A103">
        <v>585019</v>
      </c>
      <c r="B103" s="1">
        <v>22625</v>
      </c>
      <c r="C103">
        <f>VLOOKUP(A103,'Kundenr + Postnr'!A:B,2,FALSE)</f>
        <v>2640</v>
      </c>
      <c r="D103" t="str">
        <f>VLOOKUP(C103,'Postnr + Sælger'!A:C,3,FALSE)</f>
        <v>Frederik</v>
      </c>
    </row>
    <row r="104" spans="1:4" x14ac:dyDescent="0.3">
      <c r="A104">
        <v>609293</v>
      </c>
      <c r="B104" s="1">
        <v>26709</v>
      </c>
      <c r="C104">
        <f>VLOOKUP(A104,'Kundenr + Postnr'!A:B,2,FALSE)</f>
        <v>4873</v>
      </c>
      <c r="D104" t="str">
        <f>VLOOKUP(C104,'Postnr + Sælger'!A:C,3,FALSE)</f>
        <v>Frederik</v>
      </c>
    </row>
    <row r="105" spans="1:4" x14ac:dyDescent="0.3">
      <c r="A105">
        <v>760622</v>
      </c>
      <c r="B105" s="1">
        <v>14736</v>
      </c>
      <c r="C105">
        <f>VLOOKUP(A105,'Kundenr + Postnr'!A:B,2,FALSE)</f>
        <v>4632</v>
      </c>
      <c r="D105" t="str">
        <f>VLOOKUP(C105,'Postnr + Sælger'!A:C,3,FALSE)</f>
        <v>Frederik</v>
      </c>
    </row>
    <row r="106" spans="1:4" x14ac:dyDescent="0.3">
      <c r="A106">
        <v>432860</v>
      </c>
      <c r="B106" s="1">
        <v>20541</v>
      </c>
      <c r="C106">
        <f>VLOOKUP(A106,'Kundenr + Postnr'!A:B,2,FALSE)</f>
        <v>1800</v>
      </c>
      <c r="D106" t="str">
        <f>VLOOKUP(C106,'Postnr + Sælger'!A:C,3,FALSE)</f>
        <v>Anders</v>
      </c>
    </row>
    <row r="107" spans="1:4" x14ac:dyDescent="0.3">
      <c r="A107">
        <v>370702</v>
      </c>
      <c r="B107" s="1">
        <v>20313</v>
      </c>
      <c r="C107">
        <f>VLOOKUP(A107,'Kundenr + Postnr'!A:B,2,FALSE)</f>
        <v>4632</v>
      </c>
      <c r="D107" t="str">
        <f>VLOOKUP(C107,'Postnr + Sælger'!A:C,3,FALSE)</f>
        <v>Frederik</v>
      </c>
    </row>
    <row r="108" spans="1:4" x14ac:dyDescent="0.3">
      <c r="A108">
        <v>604266</v>
      </c>
      <c r="B108" s="1">
        <v>6724</v>
      </c>
      <c r="C108">
        <f>VLOOKUP(A108,'Kundenr + Postnr'!A:B,2,FALSE)</f>
        <v>4912</v>
      </c>
      <c r="D108" t="str">
        <f>VLOOKUP(C108,'Postnr + Sælger'!A:C,3,FALSE)</f>
        <v>Frederik</v>
      </c>
    </row>
    <row r="109" spans="1:4" x14ac:dyDescent="0.3">
      <c r="A109">
        <v>676272</v>
      </c>
      <c r="B109" s="1">
        <v>27543</v>
      </c>
      <c r="C109">
        <f>VLOOKUP(A109,'Kundenr + Postnr'!A:B,2,FALSE)</f>
        <v>5240</v>
      </c>
      <c r="D109" t="str">
        <f>VLOOKUP(C109,'Postnr + Sælger'!A:C,3,FALSE)</f>
        <v>Tina</v>
      </c>
    </row>
    <row r="110" spans="1:4" x14ac:dyDescent="0.3">
      <c r="A110">
        <v>579375</v>
      </c>
      <c r="B110" s="1">
        <v>19516</v>
      </c>
      <c r="C110">
        <f>VLOOKUP(A110,'Kundenr + Postnr'!A:B,2,FALSE)</f>
        <v>4242</v>
      </c>
      <c r="D110" t="str">
        <f>VLOOKUP(C110,'Postnr + Sælger'!A:C,3,FALSE)</f>
        <v>Frederik</v>
      </c>
    </row>
    <row r="111" spans="1:4" x14ac:dyDescent="0.3">
      <c r="A111">
        <v>434615</v>
      </c>
      <c r="B111" s="1">
        <v>15522</v>
      </c>
      <c r="C111">
        <f>VLOOKUP(A111,'Kundenr + Postnr'!A:B,2,FALSE)</f>
        <v>4683</v>
      </c>
      <c r="D111" t="str">
        <f>VLOOKUP(C111,'Postnr + Sælger'!A:C,3,FALSE)</f>
        <v>Frederik</v>
      </c>
    </row>
    <row r="112" spans="1:4" x14ac:dyDescent="0.3">
      <c r="A112">
        <v>765634</v>
      </c>
      <c r="B112" s="1">
        <v>22009</v>
      </c>
      <c r="C112">
        <f>VLOOKUP(A112,'Kundenr + Postnr'!A:B,2,FALSE)</f>
        <v>4621</v>
      </c>
      <c r="D112" t="str">
        <f>VLOOKUP(C112,'Postnr + Sælger'!A:C,3,FALSE)</f>
        <v>Frederik</v>
      </c>
    </row>
    <row r="113" spans="1:4" x14ac:dyDescent="0.3">
      <c r="A113">
        <v>263598</v>
      </c>
      <c r="B113" s="1">
        <v>17074</v>
      </c>
      <c r="C113">
        <f>VLOOKUP(A113,'Kundenr + Postnr'!A:B,2,FALSE)</f>
        <v>4720</v>
      </c>
      <c r="D113" t="str">
        <f>VLOOKUP(C113,'Postnr + Sælger'!A:C,3,FALSE)</f>
        <v>Frederik</v>
      </c>
    </row>
    <row r="114" spans="1:4" x14ac:dyDescent="0.3">
      <c r="A114">
        <v>549488</v>
      </c>
      <c r="B114" s="1">
        <v>14401</v>
      </c>
      <c r="C114">
        <f>VLOOKUP(A114,'Kundenr + Postnr'!A:B,2,FALSE)</f>
        <v>4872</v>
      </c>
      <c r="D114" t="str">
        <f>VLOOKUP(C114,'Postnr + Sælger'!A:C,3,FALSE)</f>
        <v>Frederik</v>
      </c>
    </row>
    <row r="115" spans="1:4" x14ac:dyDescent="0.3">
      <c r="A115">
        <v>276408</v>
      </c>
      <c r="B115" s="1">
        <v>22347</v>
      </c>
      <c r="C115">
        <f>VLOOKUP(A115,'Kundenr + Postnr'!A:B,2,FALSE)</f>
        <v>5450</v>
      </c>
      <c r="D115" t="str">
        <f>VLOOKUP(C115,'Postnr + Sælger'!A:C,3,FALSE)</f>
        <v>Tina</v>
      </c>
    </row>
    <row r="116" spans="1:4" x14ac:dyDescent="0.3">
      <c r="A116">
        <v>585690</v>
      </c>
      <c r="B116" s="1">
        <v>29680</v>
      </c>
      <c r="C116">
        <f>VLOOKUP(A116,'Kundenr + Postnr'!A:B,2,FALSE)</f>
        <v>4591</v>
      </c>
      <c r="D116" t="str">
        <f>VLOOKUP(C116,'Postnr + Sælger'!A:C,3,FALSE)</f>
        <v>Frederik</v>
      </c>
    </row>
    <row r="117" spans="1:4" x14ac:dyDescent="0.3">
      <c r="A117">
        <v>567618</v>
      </c>
      <c r="B117" s="1">
        <v>30057</v>
      </c>
      <c r="C117">
        <f>VLOOKUP(A117,'Kundenr + Postnr'!A:B,2,FALSE)</f>
        <v>3330</v>
      </c>
      <c r="D117" t="str">
        <f>VLOOKUP(C117,'Postnr + Sælger'!A:C,3,FALSE)</f>
        <v>Frederik</v>
      </c>
    </row>
    <row r="118" spans="1:4" x14ac:dyDescent="0.3">
      <c r="A118">
        <v>500942</v>
      </c>
      <c r="B118" s="1">
        <v>20176</v>
      </c>
      <c r="C118">
        <f>VLOOKUP(A118,'Kundenr + Postnr'!A:B,2,FALSE)</f>
        <v>4250</v>
      </c>
      <c r="D118" t="str">
        <f>VLOOKUP(C118,'Postnr + Sælger'!A:C,3,FALSE)</f>
        <v>Frederik</v>
      </c>
    </row>
    <row r="119" spans="1:4" x14ac:dyDescent="0.3">
      <c r="A119">
        <v>785357</v>
      </c>
      <c r="B119" s="1">
        <v>2416</v>
      </c>
      <c r="C119">
        <f>VLOOKUP(A119,'Kundenr + Postnr'!A:B,2,FALSE)</f>
        <v>4593</v>
      </c>
      <c r="D119" t="str">
        <f>VLOOKUP(C119,'Postnr + Sælger'!A:C,3,FALSE)</f>
        <v>Frederik</v>
      </c>
    </row>
    <row r="120" spans="1:4" x14ac:dyDescent="0.3">
      <c r="A120">
        <v>697534</v>
      </c>
      <c r="B120" s="1">
        <v>14726</v>
      </c>
      <c r="C120">
        <f>VLOOKUP(A120,'Kundenr + Postnr'!A:B,2,FALSE)</f>
        <v>4050</v>
      </c>
      <c r="D120" t="str">
        <f>VLOOKUP(C120,'Postnr + Sælger'!A:C,3,FALSE)</f>
        <v>Frederik</v>
      </c>
    </row>
    <row r="121" spans="1:4" x14ac:dyDescent="0.3">
      <c r="A121">
        <v>521541</v>
      </c>
      <c r="B121" s="1">
        <v>16475</v>
      </c>
      <c r="C121">
        <f>VLOOKUP(A121,'Kundenr + Postnr'!A:B,2,FALSE)</f>
        <v>4291</v>
      </c>
      <c r="D121" t="str">
        <f>VLOOKUP(C121,'Postnr + Sælger'!A:C,3,FALSE)</f>
        <v>Frederik</v>
      </c>
    </row>
    <row r="122" spans="1:4" x14ac:dyDescent="0.3">
      <c r="A122">
        <v>513266</v>
      </c>
      <c r="B122" s="1">
        <v>20726</v>
      </c>
      <c r="C122">
        <f>VLOOKUP(A122,'Kundenr + Postnr'!A:B,2,FALSE)</f>
        <v>3450</v>
      </c>
      <c r="D122" t="str">
        <f>VLOOKUP(C122,'Postnr + Sælger'!A:C,3,FALSE)</f>
        <v>Frederik</v>
      </c>
    </row>
    <row r="123" spans="1:4" x14ac:dyDescent="0.3">
      <c r="A123">
        <v>617065</v>
      </c>
      <c r="B123" s="1">
        <v>18410</v>
      </c>
      <c r="C123">
        <f>VLOOKUP(A123,'Kundenr + Postnr'!A:B,2,FALSE)</f>
        <v>4281</v>
      </c>
      <c r="D123" t="str">
        <f>VLOOKUP(C123,'Postnr + Sælger'!A:C,3,FALSE)</f>
        <v>Frederik</v>
      </c>
    </row>
    <row r="124" spans="1:4" x14ac:dyDescent="0.3">
      <c r="A124">
        <v>367142</v>
      </c>
      <c r="B124" s="1">
        <v>24750</v>
      </c>
      <c r="C124">
        <f>VLOOKUP(A124,'Kundenr + Postnr'!A:B,2,FALSE)</f>
        <v>2300</v>
      </c>
      <c r="D124" t="str">
        <f>VLOOKUP(C124,'Postnr + Sælger'!A:C,3,FALSE)</f>
        <v>Anders</v>
      </c>
    </row>
    <row r="125" spans="1:4" x14ac:dyDescent="0.3">
      <c r="A125">
        <v>345121</v>
      </c>
      <c r="B125" s="1">
        <v>15905</v>
      </c>
      <c r="C125">
        <f>VLOOKUP(A125,'Kundenr + Postnr'!A:B,2,FALSE)</f>
        <v>4640</v>
      </c>
      <c r="D125" t="str">
        <f>VLOOKUP(C125,'Postnr + Sælger'!A:C,3,FALSE)</f>
        <v>Frederik</v>
      </c>
    </row>
    <row r="126" spans="1:4" x14ac:dyDescent="0.3">
      <c r="A126">
        <v>355650</v>
      </c>
      <c r="B126" s="1">
        <v>735</v>
      </c>
      <c r="C126">
        <f>VLOOKUP(A126,'Kundenr + Postnr'!A:B,2,FALSE)</f>
        <v>4040</v>
      </c>
      <c r="D126" t="str">
        <f>VLOOKUP(C126,'Postnr + Sælger'!A:C,3,FALSE)</f>
        <v>Frederik</v>
      </c>
    </row>
    <row r="127" spans="1:4" x14ac:dyDescent="0.3">
      <c r="A127">
        <v>264425</v>
      </c>
      <c r="B127" s="1">
        <v>20157</v>
      </c>
      <c r="C127">
        <f>VLOOKUP(A127,'Kundenr + Postnr'!A:B,2,FALSE)</f>
        <v>3250</v>
      </c>
      <c r="D127" t="str">
        <f>VLOOKUP(C127,'Postnr + Sælger'!A:C,3,FALSE)</f>
        <v>Frederik</v>
      </c>
    </row>
    <row r="128" spans="1:4" x14ac:dyDescent="0.3">
      <c r="A128">
        <v>319630</v>
      </c>
      <c r="B128" s="1">
        <v>26036</v>
      </c>
      <c r="C128">
        <f>VLOOKUP(A128,'Kundenr + Postnr'!A:B,2,FALSE)</f>
        <v>4792</v>
      </c>
      <c r="D128" t="str">
        <f>VLOOKUP(C128,'Postnr + Sælger'!A:C,3,FALSE)</f>
        <v>Frederik</v>
      </c>
    </row>
    <row r="129" spans="1:4" x14ac:dyDescent="0.3">
      <c r="A129">
        <v>611180</v>
      </c>
      <c r="B129" s="1">
        <v>28290</v>
      </c>
      <c r="C129">
        <f>VLOOKUP(A129,'Kundenr + Postnr'!A:B,2,FALSE)</f>
        <v>4700</v>
      </c>
      <c r="D129" t="str">
        <f>VLOOKUP(C129,'Postnr + Sælger'!A:C,3,FALSE)</f>
        <v>Frederik</v>
      </c>
    </row>
    <row r="130" spans="1:4" x14ac:dyDescent="0.3">
      <c r="A130">
        <v>678883</v>
      </c>
      <c r="B130" s="1">
        <v>32263</v>
      </c>
      <c r="C130">
        <f>VLOOKUP(A130,'Kundenr + Postnr'!A:B,2,FALSE)</f>
        <v>3450</v>
      </c>
      <c r="D130" t="str">
        <f>VLOOKUP(C130,'Postnr + Sælger'!A:C,3,FALSE)</f>
        <v>Frederik</v>
      </c>
    </row>
    <row r="131" spans="1:4" x14ac:dyDescent="0.3">
      <c r="A131">
        <v>638657</v>
      </c>
      <c r="B131" s="1">
        <v>18574</v>
      </c>
      <c r="C131">
        <f>VLOOKUP(A131,'Kundenr + Postnr'!A:B,2,FALSE)</f>
        <v>2660</v>
      </c>
      <c r="D131" t="str">
        <f>VLOOKUP(C131,'Postnr + Sælger'!A:C,3,FALSE)</f>
        <v>Frederik</v>
      </c>
    </row>
    <row r="132" spans="1:4" x14ac:dyDescent="0.3">
      <c r="A132">
        <v>397481</v>
      </c>
      <c r="B132" s="1">
        <v>4770</v>
      </c>
      <c r="C132">
        <f>VLOOKUP(A132,'Kundenr + Postnr'!A:B,2,FALSE)</f>
        <v>4771</v>
      </c>
      <c r="D132" t="str">
        <f>VLOOKUP(C132,'Postnr + Sælger'!A:C,3,FALSE)</f>
        <v>Frederik</v>
      </c>
    </row>
    <row r="133" spans="1:4" x14ac:dyDescent="0.3">
      <c r="A133">
        <v>246163</v>
      </c>
      <c r="B133" s="1">
        <v>20772</v>
      </c>
      <c r="C133">
        <f>VLOOKUP(A133,'Kundenr + Postnr'!A:B,2,FALSE)</f>
        <v>3250</v>
      </c>
      <c r="D133" t="str">
        <f>VLOOKUP(C133,'Postnr + Sælger'!A:C,3,FALSE)</f>
        <v>Frederik</v>
      </c>
    </row>
    <row r="134" spans="1:4" x14ac:dyDescent="0.3">
      <c r="A134">
        <v>682944</v>
      </c>
      <c r="B134" s="1">
        <v>13701</v>
      </c>
      <c r="C134">
        <f>VLOOKUP(A134,'Kundenr + Postnr'!A:B,2,FALSE)</f>
        <v>4660</v>
      </c>
      <c r="D134" t="str">
        <f>VLOOKUP(C134,'Postnr + Sælger'!A:C,3,FALSE)</f>
        <v>Frederik</v>
      </c>
    </row>
    <row r="135" spans="1:4" x14ac:dyDescent="0.3">
      <c r="A135">
        <v>551294</v>
      </c>
      <c r="B135" s="1">
        <v>17755</v>
      </c>
      <c r="C135">
        <f>VLOOKUP(A135,'Kundenr + Postnr'!A:B,2,FALSE)</f>
        <v>4622</v>
      </c>
      <c r="D135" t="str">
        <f>VLOOKUP(C135,'Postnr + Sælger'!A:C,3,FALSE)</f>
        <v>Frederik</v>
      </c>
    </row>
    <row r="136" spans="1:4" x14ac:dyDescent="0.3">
      <c r="A136">
        <v>271447</v>
      </c>
      <c r="B136" s="1">
        <v>6310</v>
      </c>
      <c r="C136">
        <f>VLOOKUP(A136,'Kundenr + Postnr'!A:B,2,FALSE)</f>
        <v>3000</v>
      </c>
      <c r="D136" t="str">
        <f>VLOOKUP(C136,'Postnr + Sælger'!A:C,3,FALSE)</f>
        <v>Frederik</v>
      </c>
    </row>
    <row r="137" spans="1:4" x14ac:dyDescent="0.3">
      <c r="A137">
        <v>757579</v>
      </c>
      <c r="B137" s="1">
        <v>15385</v>
      </c>
      <c r="C137">
        <f>VLOOKUP(A137,'Kundenr + Postnr'!A:B,2,FALSE)</f>
        <v>4952</v>
      </c>
      <c r="D137" t="str">
        <f>VLOOKUP(C137,'Postnr + Sælger'!A:C,3,FALSE)</f>
        <v>Tina</v>
      </c>
    </row>
    <row r="138" spans="1:4" x14ac:dyDescent="0.3">
      <c r="A138">
        <v>762796</v>
      </c>
      <c r="B138" s="1">
        <v>27658</v>
      </c>
      <c r="C138">
        <f>VLOOKUP(A138,'Kundenr + Postnr'!A:B,2,FALSE)</f>
        <v>2980</v>
      </c>
      <c r="D138" t="str">
        <f>VLOOKUP(C138,'Postnr + Sælger'!A:C,3,FALSE)</f>
        <v>Frederik</v>
      </c>
    </row>
    <row r="139" spans="1:4" x14ac:dyDescent="0.3">
      <c r="A139">
        <v>717307</v>
      </c>
      <c r="B139" s="1">
        <v>14598</v>
      </c>
      <c r="C139">
        <f>VLOOKUP(A139,'Kundenr + Postnr'!A:B,2,FALSE)</f>
        <v>2400</v>
      </c>
      <c r="D139" t="str">
        <f>VLOOKUP(C139,'Postnr + Sælger'!A:C,3,FALSE)</f>
        <v>Anders</v>
      </c>
    </row>
    <row r="140" spans="1:4" x14ac:dyDescent="0.3">
      <c r="A140">
        <v>484406</v>
      </c>
      <c r="B140" s="1">
        <v>34748</v>
      </c>
      <c r="C140">
        <f>VLOOKUP(A140,'Kundenr + Postnr'!A:B,2,FALSE)</f>
        <v>2450</v>
      </c>
      <c r="D140" t="str">
        <f>VLOOKUP(C140,'Postnr + Sælger'!A:C,3,FALSE)</f>
        <v>Anders</v>
      </c>
    </row>
    <row r="141" spans="1:4" x14ac:dyDescent="0.3">
      <c r="A141">
        <v>337618</v>
      </c>
      <c r="B141" s="1">
        <v>26486</v>
      </c>
      <c r="C141">
        <f>VLOOKUP(A141,'Kundenr + Postnr'!A:B,2,FALSE)</f>
        <v>2670</v>
      </c>
      <c r="D141" t="str">
        <f>VLOOKUP(C141,'Postnr + Sælger'!A:C,3,FALSE)</f>
        <v>Frederik</v>
      </c>
    </row>
    <row r="142" spans="1:4" x14ac:dyDescent="0.3">
      <c r="A142">
        <v>427185</v>
      </c>
      <c r="B142" s="1">
        <v>4357</v>
      </c>
      <c r="C142">
        <f>VLOOKUP(A142,'Kundenr + Postnr'!A:B,2,FALSE)</f>
        <v>4480</v>
      </c>
      <c r="D142" t="str">
        <f>VLOOKUP(C142,'Postnr + Sælger'!A:C,3,FALSE)</f>
        <v>Frederik</v>
      </c>
    </row>
    <row r="143" spans="1:4" x14ac:dyDescent="0.3">
      <c r="A143">
        <v>757110</v>
      </c>
      <c r="B143" s="1">
        <v>34291</v>
      </c>
      <c r="C143">
        <f>VLOOKUP(A143,'Kundenr + Postnr'!A:B,2,FALSE)</f>
        <v>4262</v>
      </c>
      <c r="D143" t="str">
        <f>VLOOKUP(C143,'Postnr + Sælger'!A:C,3,FALSE)</f>
        <v>Frederik</v>
      </c>
    </row>
    <row r="144" spans="1:4" x14ac:dyDescent="0.3">
      <c r="A144">
        <v>771469</v>
      </c>
      <c r="B144" s="1">
        <v>4592</v>
      </c>
      <c r="C144">
        <f>VLOOKUP(A144,'Kundenr + Postnr'!A:B,2,FALSE)</f>
        <v>4250</v>
      </c>
      <c r="D144" t="str">
        <f>VLOOKUP(C144,'Postnr + Sælger'!A:C,3,FALSE)</f>
        <v>Frederik</v>
      </c>
    </row>
    <row r="145" spans="1:4" x14ac:dyDescent="0.3">
      <c r="A145">
        <v>749530</v>
      </c>
      <c r="B145" s="1">
        <v>26379</v>
      </c>
      <c r="C145">
        <f>VLOOKUP(A145,'Kundenr + Postnr'!A:B,2,FALSE)</f>
        <v>4571</v>
      </c>
      <c r="D145" t="str">
        <f>VLOOKUP(C145,'Postnr + Sælger'!A:C,3,FALSE)</f>
        <v>Frederik</v>
      </c>
    </row>
    <row r="146" spans="1:4" x14ac:dyDescent="0.3">
      <c r="A146">
        <v>419856</v>
      </c>
      <c r="B146" s="1">
        <v>7910</v>
      </c>
      <c r="C146">
        <f>VLOOKUP(A146,'Kundenr + Postnr'!A:B,2,FALSE)</f>
        <v>3360</v>
      </c>
      <c r="D146" t="str">
        <f>VLOOKUP(C146,'Postnr + Sælger'!A:C,3,FALSE)</f>
        <v>Frederik</v>
      </c>
    </row>
    <row r="147" spans="1:4" x14ac:dyDescent="0.3">
      <c r="A147">
        <v>591651</v>
      </c>
      <c r="B147" s="1">
        <v>16485</v>
      </c>
      <c r="C147">
        <f>VLOOKUP(A147,'Kundenr + Postnr'!A:B,2,FALSE)</f>
        <v>2680</v>
      </c>
      <c r="D147" t="str">
        <f>VLOOKUP(C147,'Postnr + Sælger'!A:C,3,FALSE)</f>
        <v>Frederik</v>
      </c>
    </row>
    <row r="148" spans="1:4" x14ac:dyDescent="0.3">
      <c r="A148">
        <v>566634</v>
      </c>
      <c r="B148" s="1">
        <v>10834</v>
      </c>
      <c r="C148">
        <f>VLOOKUP(A148,'Kundenr + Postnr'!A:B,2,FALSE)</f>
        <v>3790</v>
      </c>
      <c r="D148" t="str">
        <f>VLOOKUP(C148,'Postnr + Sælger'!A:C,3,FALSE)</f>
        <v>Frederik</v>
      </c>
    </row>
    <row r="149" spans="1:4" x14ac:dyDescent="0.3">
      <c r="A149">
        <v>519883</v>
      </c>
      <c r="B149" s="1">
        <v>855</v>
      </c>
      <c r="C149">
        <f>VLOOKUP(A149,'Kundenr + Postnr'!A:B,2,FALSE)</f>
        <v>4250</v>
      </c>
      <c r="D149" t="str">
        <f>VLOOKUP(C149,'Postnr + Sælger'!A:C,3,FALSE)</f>
        <v>Frederik</v>
      </c>
    </row>
    <row r="150" spans="1:4" x14ac:dyDescent="0.3">
      <c r="A150">
        <v>406580</v>
      </c>
      <c r="B150" s="1">
        <v>34125</v>
      </c>
      <c r="C150">
        <f>VLOOKUP(A150,'Kundenr + Postnr'!A:B,2,FALSE)</f>
        <v>3782</v>
      </c>
      <c r="D150" t="str">
        <f>VLOOKUP(C150,'Postnr + Sælger'!A:C,3,FALSE)</f>
        <v>Frederik</v>
      </c>
    </row>
    <row r="151" spans="1:4" x14ac:dyDescent="0.3">
      <c r="A151">
        <v>624795</v>
      </c>
      <c r="B151" s="1">
        <v>13579</v>
      </c>
      <c r="C151">
        <f>VLOOKUP(A151,'Kundenr + Postnr'!A:B,2,FALSE)</f>
        <v>2450</v>
      </c>
      <c r="D151" t="str">
        <f>VLOOKUP(C151,'Postnr + Sælger'!A:C,3,FALSE)</f>
        <v>Anders</v>
      </c>
    </row>
    <row r="152" spans="1:4" x14ac:dyDescent="0.3">
      <c r="A152">
        <v>512332</v>
      </c>
      <c r="B152" s="1">
        <v>22508</v>
      </c>
      <c r="C152">
        <f>VLOOKUP(A152,'Kundenr + Postnr'!A:B,2,FALSE)</f>
        <v>4100</v>
      </c>
      <c r="D152" t="str">
        <f>VLOOKUP(C152,'Postnr + Sælger'!A:C,3,FALSE)</f>
        <v>Frederik</v>
      </c>
    </row>
    <row r="153" spans="1:4" x14ac:dyDescent="0.3">
      <c r="A153">
        <v>508224</v>
      </c>
      <c r="B153" s="1">
        <v>28886</v>
      </c>
      <c r="C153">
        <f>VLOOKUP(A153,'Kundenr + Postnr'!A:B,2,FALSE)</f>
        <v>3390</v>
      </c>
      <c r="D153" t="str">
        <f>VLOOKUP(C153,'Postnr + Sælger'!A:C,3,FALSE)</f>
        <v>Frederik</v>
      </c>
    </row>
    <row r="154" spans="1:4" x14ac:dyDescent="0.3">
      <c r="A154">
        <v>666654</v>
      </c>
      <c r="B154" s="1">
        <v>30989</v>
      </c>
      <c r="C154">
        <f>VLOOKUP(A154,'Kundenr + Postnr'!A:B,2,FALSE)</f>
        <v>4735</v>
      </c>
      <c r="D154" t="str">
        <f>VLOOKUP(C154,'Postnr + Sælger'!A:C,3,FALSE)</f>
        <v>Frederik</v>
      </c>
    </row>
    <row r="155" spans="1:4" x14ac:dyDescent="0.3">
      <c r="A155">
        <v>530278</v>
      </c>
      <c r="B155" s="1">
        <v>13227</v>
      </c>
      <c r="C155">
        <f>VLOOKUP(A155,'Kundenr + Postnr'!A:B,2,FALSE)</f>
        <v>5350</v>
      </c>
      <c r="D155" t="str">
        <f>VLOOKUP(C155,'Postnr + Sælger'!A:C,3,FALSE)</f>
        <v>Tina</v>
      </c>
    </row>
    <row r="156" spans="1:4" x14ac:dyDescent="0.3">
      <c r="A156">
        <v>438007</v>
      </c>
      <c r="B156" s="1">
        <v>3351</v>
      </c>
      <c r="C156">
        <f>VLOOKUP(A156,'Kundenr + Postnr'!A:B,2,FALSE)</f>
        <v>5300</v>
      </c>
      <c r="D156" t="str">
        <f>VLOOKUP(C156,'Postnr + Sælger'!A:C,3,FALSE)</f>
        <v>Tina</v>
      </c>
    </row>
    <row r="157" spans="1:4" x14ac:dyDescent="0.3">
      <c r="A157">
        <v>715274</v>
      </c>
      <c r="B157" s="1">
        <v>32678</v>
      </c>
      <c r="C157">
        <f>VLOOKUP(A157,'Kundenr + Postnr'!A:B,2,FALSE)</f>
        <v>4953</v>
      </c>
      <c r="D157" t="str">
        <f>VLOOKUP(C157,'Postnr + Sælger'!A:C,3,FALSE)</f>
        <v>Tina</v>
      </c>
    </row>
    <row r="158" spans="1:4" x14ac:dyDescent="0.3">
      <c r="A158">
        <v>583665</v>
      </c>
      <c r="B158" s="1">
        <v>4631</v>
      </c>
      <c r="C158">
        <f>VLOOKUP(A158,'Kundenr + Postnr'!A:B,2,FALSE)</f>
        <v>4621</v>
      </c>
      <c r="D158" t="str">
        <f>VLOOKUP(C158,'Postnr + Sælger'!A:C,3,FALSE)</f>
        <v>Frederik</v>
      </c>
    </row>
    <row r="159" spans="1:4" x14ac:dyDescent="0.3">
      <c r="A159">
        <v>700499</v>
      </c>
      <c r="B159" s="1">
        <v>22423</v>
      </c>
      <c r="C159">
        <f>VLOOKUP(A159,'Kundenr + Postnr'!A:B,2,FALSE)</f>
        <v>4600</v>
      </c>
      <c r="D159" t="str">
        <f>VLOOKUP(C159,'Postnr + Sælger'!A:C,3,FALSE)</f>
        <v>Frederik</v>
      </c>
    </row>
    <row r="160" spans="1:4" x14ac:dyDescent="0.3">
      <c r="A160">
        <v>545415</v>
      </c>
      <c r="B160" s="1">
        <v>3362</v>
      </c>
      <c r="C160">
        <f>VLOOKUP(A160,'Kundenr + Postnr'!A:B,2,FALSE)</f>
        <v>4640</v>
      </c>
      <c r="D160" t="str">
        <f>VLOOKUP(C160,'Postnr + Sælger'!A:C,3,FALSE)</f>
        <v>Frederik</v>
      </c>
    </row>
    <row r="161" spans="1:4" x14ac:dyDescent="0.3">
      <c r="A161">
        <v>498600</v>
      </c>
      <c r="B161" s="1">
        <v>5508</v>
      </c>
      <c r="C161">
        <f>VLOOKUP(A161,'Kundenr + Postnr'!A:B,2,FALSE)</f>
        <v>4050</v>
      </c>
      <c r="D161" t="str">
        <f>VLOOKUP(C161,'Postnr + Sælger'!A:C,3,FALSE)</f>
        <v>Frederik</v>
      </c>
    </row>
    <row r="162" spans="1:4" x14ac:dyDescent="0.3">
      <c r="A162">
        <v>739426</v>
      </c>
      <c r="B162" s="1">
        <v>6266</v>
      </c>
      <c r="C162">
        <f>VLOOKUP(A162,'Kundenr + Postnr'!A:B,2,FALSE)</f>
        <v>4953</v>
      </c>
      <c r="D162" t="str">
        <f>VLOOKUP(C162,'Postnr + Sælger'!A:C,3,FALSE)</f>
        <v>Tina</v>
      </c>
    </row>
    <row r="163" spans="1:4" x14ac:dyDescent="0.3">
      <c r="A163">
        <v>433371</v>
      </c>
      <c r="B163" s="1">
        <v>12209</v>
      </c>
      <c r="C163">
        <f>VLOOKUP(A163,'Kundenr + Postnr'!A:B,2,FALSE)</f>
        <v>3770</v>
      </c>
      <c r="D163" t="str">
        <f>VLOOKUP(C163,'Postnr + Sælger'!A:C,3,FALSE)</f>
        <v>Frederik</v>
      </c>
    </row>
    <row r="164" spans="1:4" x14ac:dyDescent="0.3">
      <c r="A164">
        <v>380205</v>
      </c>
      <c r="B164" s="1">
        <v>32579</v>
      </c>
      <c r="C164">
        <f>VLOOKUP(A164,'Kundenr + Postnr'!A:B,2,FALSE)</f>
        <v>5210</v>
      </c>
      <c r="D164" t="str">
        <f>VLOOKUP(C164,'Postnr + Sælger'!A:C,3,FALSE)</f>
        <v>Tina</v>
      </c>
    </row>
    <row r="165" spans="1:4" x14ac:dyDescent="0.3">
      <c r="A165">
        <v>283273</v>
      </c>
      <c r="B165" s="1">
        <v>33092</v>
      </c>
      <c r="C165">
        <f>VLOOKUP(A165,'Kundenr + Postnr'!A:B,2,FALSE)</f>
        <v>2990</v>
      </c>
      <c r="D165" t="str">
        <f>VLOOKUP(C165,'Postnr + Sælger'!A:C,3,FALSE)</f>
        <v>Frederik</v>
      </c>
    </row>
    <row r="166" spans="1:4" x14ac:dyDescent="0.3">
      <c r="A166">
        <v>558684</v>
      </c>
      <c r="B166" s="1">
        <v>12459</v>
      </c>
      <c r="C166">
        <f>VLOOKUP(A166,'Kundenr + Postnr'!A:B,2,FALSE)</f>
        <v>2000</v>
      </c>
      <c r="D166" t="str">
        <f>VLOOKUP(C166,'Postnr + Sælger'!A:C,3,FALSE)</f>
        <v>Anders</v>
      </c>
    </row>
    <row r="167" spans="1:4" x14ac:dyDescent="0.3">
      <c r="A167">
        <v>657221</v>
      </c>
      <c r="B167" s="1">
        <v>15468</v>
      </c>
      <c r="C167">
        <f>VLOOKUP(A167,'Kundenr + Postnr'!A:B,2,FALSE)</f>
        <v>4242</v>
      </c>
      <c r="D167" t="str">
        <f>VLOOKUP(C167,'Postnr + Sælger'!A:C,3,FALSE)</f>
        <v>Frederik</v>
      </c>
    </row>
    <row r="168" spans="1:4" x14ac:dyDescent="0.3">
      <c r="A168">
        <v>563199</v>
      </c>
      <c r="B168" s="1">
        <v>4302</v>
      </c>
      <c r="C168">
        <f>VLOOKUP(A168,'Kundenr + Postnr'!A:B,2,FALSE)</f>
        <v>2950</v>
      </c>
      <c r="D168" t="str">
        <f>VLOOKUP(C168,'Postnr + Sælger'!A:C,3,FALSE)</f>
        <v>Frederik</v>
      </c>
    </row>
    <row r="169" spans="1:4" x14ac:dyDescent="0.3">
      <c r="A169">
        <v>751014</v>
      </c>
      <c r="B169" s="1">
        <v>19819</v>
      </c>
      <c r="C169">
        <f>VLOOKUP(A169,'Kundenr + Postnr'!A:B,2,FALSE)</f>
        <v>3790</v>
      </c>
      <c r="D169" t="str">
        <f>VLOOKUP(C169,'Postnr + Sælger'!A:C,3,FALSE)</f>
        <v>Frederik</v>
      </c>
    </row>
    <row r="170" spans="1:4" x14ac:dyDescent="0.3">
      <c r="A170">
        <v>335945</v>
      </c>
      <c r="B170" s="1">
        <v>6251</v>
      </c>
      <c r="C170">
        <f>VLOOKUP(A170,'Kundenr + Postnr'!A:B,2,FALSE)</f>
        <v>4230</v>
      </c>
      <c r="D170" t="str">
        <f>VLOOKUP(C170,'Postnr + Sælger'!A:C,3,FALSE)</f>
        <v>Frederik</v>
      </c>
    </row>
    <row r="171" spans="1:4" x14ac:dyDescent="0.3">
      <c r="A171">
        <v>765551</v>
      </c>
      <c r="B171" s="1">
        <v>14676</v>
      </c>
      <c r="C171">
        <f>VLOOKUP(A171,'Kundenr + Postnr'!A:B,2,FALSE)</f>
        <v>4900</v>
      </c>
      <c r="D171" t="str">
        <f>VLOOKUP(C171,'Postnr + Sælger'!A:C,3,FALSE)</f>
        <v>Frederik</v>
      </c>
    </row>
    <row r="172" spans="1:4" x14ac:dyDescent="0.3">
      <c r="A172">
        <v>282326</v>
      </c>
      <c r="B172" s="1">
        <v>6321</v>
      </c>
      <c r="C172">
        <f>VLOOKUP(A172,'Kundenr + Postnr'!A:B,2,FALSE)</f>
        <v>4040</v>
      </c>
      <c r="D172" t="str">
        <f>VLOOKUP(C172,'Postnr + Sælger'!A:C,3,FALSE)</f>
        <v>Frederik</v>
      </c>
    </row>
    <row r="173" spans="1:4" x14ac:dyDescent="0.3">
      <c r="A173">
        <v>249805</v>
      </c>
      <c r="B173" s="1">
        <v>30561</v>
      </c>
      <c r="C173">
        <f>VLOOKUP(A173,'Kundenr + Postnr'!A:B,2,FALSE)</f>
        <v>4520</v>
      </c>
      <c r="D173" t="str">
        <f>VLOOKUP(C173,'Postnr + Sælger'!A:C,3,FALSE)</f>
        <v>Frederik</v>
      </c>
    </row>
    <row r="174" spans="1:4" x14ac:dyDescent="0.3">
      <c r="A174">
        <v>542411</v>
      </c>
      <c r="B174" s="1">
        <v>25200</v>
      </c>
      <c r="C174">
        <f>VLOOKUP(A174,'Kundenr + Postnr'!A:B,2,FALSE)</f>
        <v>2990</v>
      </c>
      <c r="D174" t="str">
        <f>VLOOKUP(C174,'Postnr + Sælger'!A:C,3,FALSE)</f>
        <v>Frederik</v>
      </c>
    </row>
    <row r="175" spans="1:4" x14ac:dyDescent="0.3">
      <c r="A175">
        <v>282891</v>
      </c>
      <c r="B175" s="1">
        <v>9401</v>
      </c>
      <c r="C175">
        <f>VLOOKUP(A175,'Kundenr + Postnr'!A:B,2,FALSE)</f>
        <v>4653</v>
      </c>
      <c r="D175" t="str">
        <f>VLOOKUP(C175,'Postnr + Sælger'!A:C,3,FALSE)</f>
        <v>Frederik</v>
      </c>
    </row>
    <row r="176" spans="1:4" x14ac:dyDescent="0.3">
      <c r="A176">
        <v>509759</v>
      </c>
      <c r="B176" s="1">
        <v>23183</v>
      </c>
      <c r="C176">
        <f>VLOOKUP(A176,'Kundenr + Postnr'!A:B,2,FALSE)</f>
        <v>4654</v>
      </c>
      <c r="D176" t="str">
        <f>VLOOKUP(C176,'Postnr + Sælger'!A:C,3,FALSE)</f>
        <v>Frederik</v>
      </c>
    </row>
    <row r="177" spans="1:4" x14ac:dyDescent="0.3">
      <c r="A177">
        <v>270125</v>
      </c>
      <c r="B177" s="1">
        <v>6920</v>
      </c>
      <c r="C177">
        <f>VLOOKUP(A177,'Kundenr + Postnr'!A:B,2,FALSE)</f>
        <v>4895</v>
      </c>
      <c r="D177" t="str">
        <f>VLOOKUP(C177,'Postnr + Sælger'!A:C,3,FALSE)</f>
        <v>Frederik</v>
      </c>
    </row>
    <row r="178" spans="1:4" x14ac:dyDescent="0.3">
      <c r="A178">
        <v>243835</v>
      </c>
      <c r="B178" s="1">
        <v>13438</v>
      </c>
      <c r="C178">
        <f>VLOOKUP(A178,'Kundenr + Postnr'!A:B,2,FALSE)</f>
        <v>4681</v>
      </c>
      <c r="D178" t="str">
        <f>VLOOKUP(C178,'Postnr + Sælger'!A:C,3,FALSE)</f>
        <v>Frederik</v>
      </c>
    </row>
    <row r="179" spans="1:4" x14ac:dyDescent="0.3">
      <c r="A179">
        <v>648294</v>
      </c>
      <c r="B179" s="1">
        <v>32212</v>
      </c>
      <c r="C179">
        <f>VLOOKUP(A179,'Kundenr + Postnr'!A:B,2,FALSE)</f>
        <v>4623</v>
      </c>
      <c r="D179" t="str">
        <f>VLOOKUP(C179,'Postnr + Sælger'!A:C,3,FALSE)</f>
        <v>Frederik</v>
      </c>
    </row>
    <row r="180" spans="1:4" x14ac:dyDescent="0.3">
      <c r="A180">
        <v>461345</v>
      </c>
      <c r="B180" s="1">
        <v>10299</v>
      </c>
      <c r="C180">
        <f>VLOOKUP(A180,'Kundenr + Postnr'!A:B,2,FALSE)</f>
        <v>4000</v>
      </c>
      <c r="D180" t="str">
        <f>VLOOKUP(C180,'Postnr + Sælger'!A:C,3,FALSE)</f>
        <v>Frederik</v>
      </c>
    </row>
    <row r="181" spans="1:4" x14ac:dyDescent="0.3">
      <c r="A181">
        <v>682485</v>
      </c>
      <c r="B181" s="1">
        <v>10151</v>
      </c>
      <c r="C181">
        <f>VLOOKUP(A181,'Kundenr + Postnr'!A:B,2,FALSE)</f>
        <v>4792</v>
      </c>
      <c r="D181" t="str">
        <f>VLOOKUP(C181,'Postnr + Sælger'!A:C,3,FALSE)</f>
        <v>Frederik</v>
      </c>
    </row>
    <row r="182" spans="1:4" x14ac:dyDescent="0.3">
      <c r="A182">
        <v>280231</v>
      </c>
      <c r="B182" s="1">
        <v>18383</v>
      </c>
      <c r="C182">
        <f>VLOOKUP(A182,'Kundenr + Postnr'!A:B,2,FALSE)</f>
        <v>4791</v>
      </c>
      <c r="D182" t="str">
        <f>VLOOKUP(C182,'Postnr + Sælger'!A:C,3,FALSE)</f>
        <v>Frederik</v>
      </c>
    </row>
    <row r="183" spans="1:4" x14ac:dyDescent="0.3">
      <c r="A183">
        <v>631612</v>
      </c>
      <c r="B183" s="1">
        <v>21063</v>
      </c>
      <c r="C183">
        <f>VLOOKUP(A183,'Kundenr + Postnr'!A:B,2,FALSE)</f>
        <v>2450</v>
      </c>
      <c r="D183" t="str">
        <f>VLOOKUP(C183,'Postnr + Sælger'!A:C,3,FALSE)</f>
        <v>Anders</v>
      </c>
    </row>
    <row r="184" spans="1:4" x14ac:dyDescent="0.3">
      <c r="A184">
        <v>608230</v>
      </c>
      <c r="B184" s="1">
        <v>33568</v>
      </c>
      <c r="C184">
        <f>VLOOKUP(A184,'Kundenr + Postnr'!A:B,2,FALSE)</f>
        <v>4682</v>
      </c>
      <c r="D184" t="str">
        <f>VLOOKUP(C184,'Postnr + Sælger'!A:C,3,FALSE)</f>
        <v>Frederik</v>
      </c>
    </row>
    <row r="185" spans="1:4" x14ac:dyDescent="0.3">
      <c r="A185">
        <v>508002</v>
      </c>
      <c r="B185" s="1">
        <v>31056</v>
      </c>
      <c r="C185">
        <f>VLOOKUP(A185,'Kundenr + Postnr'!A:B,2,FALSE)</f>
        <v>3320</v>
      </c>
      <c r="D185" t="str">
        <f>VLOOKUP(C185,'Postnr + Sælger'!A:C,3,FALSE)</f>
        <v>Frederik</v>
      </c>
    </row>
    <row r="186" spans="1:4" x14ac:dyDescent="0.3">
      <c r="A186">
        <v>490265</v>
      </c>
      <c r="B186" s="1">
        <v>8780</v>
      </c>
      <c r="C186">
        <f>VLOOKUP(A186,'Kundenr + Postnr'!A:B,2,FALSE)</f>
        <v>4230</v>
      </c>
      <c r="D186" t="str">
        <f>VLOOKUP(C186,'Postnr + Sælger'!A:C,3,FALSE)</f>
        <v>Frederik</v>
      </c>
    </row>
    <row r="187" spans="1:4" x14ac:dyDescent="0.3">
      <c r="A187">
        <v>607012</v>
      </c>
      <c r="B187" s="1">
        <v>17501</v>
      </c>
      <c r="C187">
        <f>VLOOKUP(A187,'Kundenr + Postnr'!A:B,2,FALSE)</f>
        <v>5240</v>
      </c>
      <c r="D187" t="str">
        <f>VLOOKUP(C187,'Postnr + Sælger'!A:C,3,FALSE)</f>
        <v>Tina</v>
      </c>
    </row>
    <row r="188" spans="1:4" x14ac:dyDescent="0.3">
      <c r="A188">
        <v>780952</v>
      </c>
      <c r="B188" s="1">
        <v>13594</v>
      </c>
      <c r="C188">
        <f>VLOOKUP(A188,'Kundenr + Postnr'!A:B,2,FALSE)</f>
        <v>4894</v>
      </c>
      <c r="D188" t="str">
        <f>VLOOKUP(C188,'Postnr + Sælger'!A:C,3,FALSE)</f>
        <v>Frederik</v>
      </c>
    </row>
    <row r="189" spans="1:4" x14ac:dyDescent="0.3">
      <c r="A189">
        <v>636836</v>
      </c>
      <c r="B189" s="1">
        <v>14003</v>
      </c>
      <c r="C189">
        <f>VLOOKUP(A189,'Kundenr + Postnr'!A:B,2,FALSE)</f>
        <v>4592</v>
      </c>
      <c r="D189" t="str">
        <f>VLOOKUP(C189,'Postnr + Sælger'!A:C,3,FALSE)</f>
        <v>Frederik</v>
      </c>
    </row>
    <row r="190" spans="1:4" x14ac:dyDescent="0.3">
      <c r="A190">
        <v>707626</v>
      </c>
      <c r="B190" s="1">
        <v>5050</v>
      </c>
      <c r="C190">
        <f>VLOOKUP(A190,'Kundenr + Postnr'!A:B,2,FALSE)</f>
        <v>4684</v>
      </c>
      <c r="D190" t="str">
        <f>VLOOKUP(C190,'Postnr + Sælger'!A:C,3,FALSE)</f>
        <v>Frederik</v>
      </c>
    </row>
    <row r="191" spans="1:4" x14ac:dyDescent="0.3">
      <c r="A191">
        <v>460010</v>
      </c>
      <c r="B191" s="1">
        <v>31949</v>
      </c>
      <c r="C191">
        <f>VLOOKUP(A191,'Kundenr + Postnr'!A:B,2,FALSE)</f>
        <v>4673</v>
      </c>
      <c r="D191" t="str">
        <f>VLOOKUP(C191,'Postnr + Sælger'!A:C,3,FALSE)</f>
        <v>Frederik</v>
      </c>
    </row>
    <row r="192" spans="1:4" x14ac:dyDescent="0.3">
      <c r="A192">
        <v>366372</v>
      </c>
      <c r="B192" s="1">
        <v>2561</v>
      </c>
      <c r="C192">
        <f>VLOOKUP(A192,'Kundenr + Postnr'!A:B,2,FALSE)</f>
        <v>4920</v>
      </c>
      <c r="D192" t="str">
        <f>VLOOKUP(C192,'Postnr + Sælger'!A:C,3,FALSE)</f>
        <v>Frederik</v>
      </c>
    </row>
    <row r="193" spans="1:4" x14ac:dyDescent="0.3">
      <c r="A193">
        <v>532491</v>
      </c>
      <c r="B193" s="1">
        <v>16481</v>
      </c>
      <c r="C193">
        <f>VLOOKUP(A193,'Kundenr + Postnr'!A:B,2,FALSE)</f>
        <v>2400</v>
      </c>
      <c r="D193" t="str">
        <f>VLOOKUP(C193,'Postnr + Sælger'!A:C,3,FALSE)</f>
        <v>Anders</v>
      </c>
    </row>
    <row r="194" spans="1:4" x14ac:dyDescent="0.3">
      <c r="A194">
        <v>321427</v>
      </c>
      <c r="B194" s="1">
        <v>26798</v>
      </c>
      <c r="C194">
        <f>VLOOKUP(A194,'Kundenr + Postnr'!A:B,2,FALSE)</f>
        <v>5220</v>
      </c>
      <c r="D194" t="str">
        <f>VLOOKUP(C194,'Postnr + Sælger'!A:C,3,FALSE)</f>
        <v>Tina</v>
      </c>
    </row>
    <row r="195" spans="1:4" x14ac:dyDescent="0.3">
      <c r="A195">
        <v>701509</v>
      </c>
      <c r="B195" s="1">
        <v>8488</v>
      </c>
      <c r="C195">
        <f>VLOOKUP(A195,'Kundenr + Postnr'!A:B,2,FALSE)</f>
        <v>2100</v>
      </c>
      <c r="D195" t="str">
        <f>VLOOKUP(C195,'Postnr + Sælger'!A:C,3,FALSE)</f>
        <v>Anders</v>
      </c>
    </row>
    <row r="196" spans="1:4" x14ac:dyDescent="0.3">
      <c r="A196">
        <v>524695</v>
      </c>
      <c r="B196" s="1">
        <v>954</v>
      </c>
      <c r="C196">
        <f>VLOOKUP(A196,'Kundenr + Postnr'!A:B,2,FALSE)</f>
        <v>4060</v>
      </c>
      <c r="D196" t="str">
        <f>VLOOKUP(C196,'Postnr + Sælger'!A:C,3,FALSE)</f>
        <v>Frederik</v>
      </c>
    </row>
    <row r="197" spans="1:4" x14ac:dyDescent="0.3">
      <c r="A197">
        <v>711573</v>
      </c>
      <c r="B197" s="1">
        <v>9447</v>
      </c>
      <c r="C197">
        <f>VLOOKUP(A197,'Kundenr + Postnr'!A:B,2,FALSE)</f>
        <v>2300</v>
      </c>
      <c r="D197" t="str">
        <f>VLOOKUP(C197,'Postnr + Sælger'!A:C,3,FALSE)</f>
        <v>Anders</v>
      </c>
    </row>
    <row r="198" spans="1:4" x14ac:dyDescent="0.3">
      <c r="A198">
        <v>658622</v>
      </c>
      <c r="B198" s="1">
        <v>30419</v>
      </c>
      <c r="C198">
        <f>VLOOKUP(A198,'Kundenr + Postnr'!A:B,2,FALSE)</f>
        <v>2100</v>
      </c>
      <c r="D198" t="str">
        <f>VLOOKUP(C198,'Postnr + Sælger'!A:C,3,FALSE)</f>
        <v>Anders</v>
      </c>
    </row>
    <row r="199" spans="1:4" x14ac:dyDescent="0.3">
      <c r="A199">
        <v>660727</v>
      </c>
      <c r="B199" s="1">
        <v>32107</v>
      </c>
      <c r="C199">
        <f>VLOOKUP(A199,'Kundenr + Postnr'!A:B,2,FALSE)</f>
        <v>3320</v>
      </c>
      <c r="D199" t="str">
        <f>VLOOKUP(C199,'Postnr + Sælger'!A:C,3,FALSE)</f>
        <v>Frederik</v>
      </c>
    </row>
    <row r="200" spans="1:4" x14ac:dyDescent="0.3">
      <c r="A200">
        <v>490997</v>
      </c>
      <c r="B200" s="1">
        <v>30629</v>
      </c>
      <c r="C200">
        <f>VLOOKUP(A200,'Kundenr + Postnr'!A:B,2,FALSE)</f>
        <v>2680</v>
      </c>
      <c r="D200" t="str">
        <f>VLOOKUP(C200,'Postnr + Sælger'!A:C,3,FALSE)</f>
        <v>Frederik</v>
      </c>
    </row>
    <row r="201" spans="1:4" x14ac:dyDescent="0.3">
      <c r="A201">
        <v>444677</v>
      </c>
      <c r="B201" s="1">
        <v>6495</v>
      </c>
      <c r="C201">
        <f>VLOOKUP(A201,'Kundenr + Postnr'!A:B,2,FALSE)</f>
        <v>2640</v>
      </c>
      <c r="D201" t="str">
        <f>VLOOKUP(C201,'Postnr + Sælger'!A:C,3,FALSE)</f>
        <v>Frederik</v>
      </c>
    </row>
    <row r="202" spans="1:4" x14ac:dyDescent="0.3">
      <c r="A202">
        <v>650932</v>
      </c>
      <c r="B202" s="1">
        <v>5618</v>
      </c>
      <c r="C202">
        <f>VLOOKUP(A202,'Kundenr + Postnr'!A:B,2,FALSE)</f>
        <v>2665</v>
      </c>
      <c r="D202" t="str">
        <f>VLOOKUP(C202,'Postnr + Sælger'!A:C,3,FALSE)</f>
        <v>Frederik</v>
      </c>
    </row>
    <row r="203" spans="1:4" x14ac:dyDescent="0.3">
      <c r="A203">
        <v>279742</v>
      </c>
      <c r="B203" s="1">
        <v>19195</v>
      </c>
      <c r="C203">
        <f>VLOOKUP(A203,'Kundenr + Postnr'!A:B,2,FALSE)</f>
        <v>4571</v>
      </c>
      <c r="D203" t="str">
        <f>VLOOKUP(C203,'Postnr + Sælger'!A:C,3,FALSE)</f>
        <v>Frederik</v>
      </c>
    </row>
    <row r="204" spans="1:4" x14ac:dyDescent="0.3">
      <c r="A204">
        <v>610456</v>
      </c>
      <c r="B204" s="1">
        <v>4327</v>
      </c>
      <c r="C204">
        <f>VLOOKUP(A204,'Kundenr + Postnr'!A:B,2,FALSE)</f>
        <v>3000</v>
      </c>
      <c r="D204" t="str">
        <f>VLOOKUP(C204,'Postnr + Sælger'!A:C,3,FALSE)</f>
        <v>Frederik</v>
      </c>
    </row>
    <row r="205" spans="1:4" x14ac:dyDescent="0.3">
      <c r="A205">
        <v>487152</v>
      </c>
      <c r="B205" s="1">
        <v>26259</v>
      </c>
      <c r="C205">
        <f>VLOOKUP(A205,'Kundenr + Postnr'!A:B,2,FALSE)</f>
        <v>4622</v>
      </c>
      <c r="D205" t="str">
        <f>VLOOKUP(C205,'Postnr + Sælger'!A:C,3,FALSE)</f>
        <v>Frederik</v>
      </c>
    </row>
    <row r="206" spans="1:4" x14ac:dyDescent="0.3">
      <c r="A206">
        <v>245878</v>
      </c>
      <c r="B206" s="1">
        <v>8807</v>
      </c>
      <c r="C206">
        <f>VLOOKUP(A206,'Kundenr + Postnr'!A:B,2,FALSE)</f>
        <v>4733</v>
      </c>
      <c r="D206" t="str">
        <f>VLOOKUP(C206,'Postnr + Sælger'!A:C,3,FALSE)</f>
        <v>Frederik</v>
      </c>
    </row>
    <row r="207" spans="1:4" x14ac:dyDescent="0.3">
      <c r="A207">
        <v>556155</v>
      </c>
      <c r="B207" s="1">
        <v>14768</v>
      </c>
      <c r="C207">
        <f>VLOOKUP(A207,'Kundenr + Postnr'!A:B,2,FALSE)</f>
        <v>4581</v>
      </c>
      <c r="D207" t="str">
        <f>VLOOKUP(C207,'Postnr + Sælger'!A:C,3,FALSE)</f>
        <v>Frederik</v>
      </c>
    </row>
    <row r="208" spans="1:4" x14ac:dyDescent="0.3">
      <c r="A208">
        <v>498056</v>
      </c>
      <c r="B208" s="1">
        <v>23741</v>
      </c>
      <c r="C208">
        <f>VLOOKUP(A208,'Kundenr + Postnr'!A:B,2,FALSE)</f>
        <v>4672</v>
      </c>
      <c r="D208" t="str">
        <f>VLOOKUP(C208,'Postnr + Sælger'!A:C,3,FALSE)</f>
        <v>Frederik</v>
      </c>
    </row>
    <row r="209" spans="1:4" x14ac:dyDescent="0.3">
      <c r="A209">
        <v>515853</v>
      </c>
      <c r="B209" s="1">
        <v>13056</v>
      </c>
      <c r="C209">
        <f>VLOOKUP(A209,'Kundenr + Postnr'!A:B,2,FALSE)</f>
        <v>4534</v>
      </c>
      <c r="D209" t="str">
        <f>VLOOKUP(C209,'Postnr + Sælger'!A:C,3,FALSE)</f>
        <v>Frederik</v>
      </c>
    </row>
    <row r="210" spans="1:4" x14ac:dyDescent="0.3">
      <c r="A210">
        <v>467359</v>
      </c>
      <c r="B210" s="1">
        <v>22584</v>
      </c>
      <c r="C210">
        <f>VLOOKUP(A210,'Kundenr + Postnr'!A:B,2,FALSE)</f>
        <v>1800</v>
      </c>
      <c r="D210" t="str">
        <f>VLOOKUP(C210,'Postnr + Sælger'!A:C,3,FALSE)</f>
        <v>Anders</v>
      </c>
    </row>
    <row r="211" spans="1:4" x14ac:dyDescent="0.3">
      <c r="A211">
        <v>653392</v>
      </c>
      <c r="B211" s="1">
        <v>19694</v>
      </c>
      <c r="C211">
        <f>VLOOKUP(A211,'Kundenr + Postnr'!A:B,2,FALSE)</f>
        <v>4520</v>
      </c>
      <c r="D211" t="str">
        <f>VLOOKUP(C211,'Postnr + Sælger'!A:C,3,FALSE)</f>
        <v>Frederik</v>
      </c>
    </row>
    <row r="212" spans="1:4" x14ac:dyDescent="0.3">
      <c r="A212">
        <v>712365</v>
      </c>
      <c r="B212" s="1">
        <v>11734</v>
      </c>
      <c r="C212">
        <f>VLOOKUP(A212,'Kundenr + Postnr'!A:B,2,FALSE)</f>
        <v>8000</v>
      </c>
      <c r="D212" t="str">
        <f>VLOOKUP(C212,'Postnr + Sælger'!A:C,3,FALSE)</f>
        <v>Signe</v>
      </c>
    </row>
    <row r="213" spans="1:4" x14ac:dyDescent="0.3">
      <c r="A213">
        <v>610422</v>
      </c>
      <c r="B213" s="1">
        <v>13226</v>
      </c>
      <c r="C213">
        <f>VLOOKUP(A213,'Kundenr + Postnr'!A:B,2,FALSE)</f>
        <v>3320</v>
      </c>
      <c r="D213" t="str">
        <f>VLOOKUP(C213,'Postnr + Sælger'!A:C,3,FALSE)</f>
        <v>Frederik</v>
      </c>
    </row>
    <row r="214" spans="1:4" x14ac:dyDescent="0.3">
      <c r="A214">
        <v>588366</v>
      </c>
      <c r="B214" s="1">
        <v>25556</v>
      </c>
      <c r="C214">
        <f>VLOOKUP(A214,'Kundenr + Postnr'!A:B,2,FALSE)</f>
        <v>4891</v>
      </c>
      <c r="D214" t="str">
        <f>VLOOKUP(C214,'Postnr + Sælger'!A:C,3,FALSE)</f>
        <v>Frederik</v>
      </c>
    </row>
    <row r="215" spans="1:4" x14ac:dyDescent="0.3">
      <c r="A215">
        <v>519241</v>
      </c>
      <c r="B215" s="1">
        <v>29354</v>
      </c>
      <c r="C215">
        <f>VLOOKUP(A215,'Kundenr + Postnr'!A:B,2,FALSE)</f>
        <v>3330</v>
      </c>
      <c r="D215" t="str">
        <f>VLOOKUP(C215,'Postnr + Sælger'!A:C,3,FALSE)</f>
        <v>Frederik</v>
      </c>
    </row>
    <row r="216" spans="1:4" x14ac:dyDescent="0.3">
      <c r="A216">
        <v>726047</v>
      </c>
      <c r="B216" s="1">
        <v>14709</v>
      </c>
      <c r="C216">
        <f>VLOOKUP(A216,'Kundenr + Postnr'!A:B,2,FALSE)</f>
        <v>2000</v>
      </c>
      <c r="D216" t="str">
        <f>VLOOKUP(C216,'Postnr + Sælger'!A:C,3,FALSE)</f>
        <v>Anders</v>
      </c>
    </row>
    <row r="217" spans="1:4" x14ac:dyDescent="0.3">
      <c r="A217">
        <v>376073</v>
      </c>
      <c r="B217" s="1">
        <v>13590</v>
      </c>
      <c r="C217">
        <f>VLOOKUP(A217,'Kundenr + Postnr'!A:B,2,FALSE)</f>
        <v>4070</v>
      </c>
      <c r="D217" t="str">
        <f>VLOOKUP(C217,'Postnr + Sælger'!A:C,3,FALSE)</f>
        <v>Frederik</v>
      </c>
    </row>
    <row r="218" spans="1:4" x14ac:dyDescent="0.3">
      <c r="A218">
        <v>514474</v>
      </c>
      <c r="B218" s="1">
        <v>19887</v>
      </c>
      <c r="C218">
        <f>VLOOKUP(A218,'Kundenr + Postnr'!A:B,2,FALSE)</f>
        <v>4534</v>
      </c>
      <c r="D218" t="str">
        <f>VLOOKUP(C218,'Postnr + Sælger'!A:C,3,FALSE)</f>
        <v>Frederik</v>
      </c>
    </row>
    <row r="219" spans="1:4" x14ac:dyDescent="0.3">
      <c r="A219">
        <v>559804</v>
      </c>
      <c r="B219" s="1">
        <v>10431</v>
      </c>
      <c r="C219">
        <f>VLOOKUP(A219,'Kundenr + Postnr'!A:B,2,FALSE)</f>
        <v>5320</v>
      </c>
      <c r="D219" t="str">
        <f>VLOOKUP(C219,'Postnr + Sælger'!A:C,3,FALSE)</f>
        <v>Tina</v>
      </c>
    </row>
    <row r="220" spans="1:4" x14ac:dyDescent="0.3">
      <c r="A220">
        <v>755661</v>
      </c>
      <c r="B220" s="1">
        <v>31693</v>
      </c>
      <c r="C220">
        <f>VLOOKUP(A220,'Kundenr + Postnr'!A:B,2,FALSE)</f>
        <v>4943</v>
      </c>
      <c r="D220" t="str">
        <f>VLOOKUP(C220,'Postnr + Sælger'!A:C,3,FALSE)</f>
        <v>Frederik</v>
      </c>
    </row>
    <row r="221" spans="1:4" x14ac:dyDescent="0.3">
      <c r="A221">
        <v>593748</v>
      </c>
      <c r="B221" s="1">
        <v>31146</v>
      </c>
      <c r="C221">
        <f>VLOOKUP(A221,'Kundenr + Postnr'!A:B,2,FALSE)</f>
        <v>2660</v>
      </c>
      <c r="D221" t="str">
        <f>VLOOKUP(C221,'Postnr + Sælger'!A:C,3,FALSE)</f>
        <v>Frederik</v>
      </c>
    </row>
    <row r="222" spans="1:4" x14ac:dyDescent="0.3">
      <c r="A222">
        <v>747919</v>
      </c>
      <c r="B222" s="1">
        <v>14728</v>
      </c>
      <c r="C222">
        <f>VLOOKUP(A222,'Kundenr + Postnr'!A:B,2,FALSE)</f>
        <v>4100</v>
      </c>
      <c r="D222" t="str">
        <f>VLOOKUP(C222,'Postnr + Sælger'!A:C,3,FALSE)</f>
        <v>Frederik</v>
      </c>
    </row>
    <row r="223" spans="1:4" x14ac:dyDescent="0.3">
      <c r="A223">
        <v>504478</v>
      </c>
      <c r="B223" s="1">
        <v>15978</v>
      </c>
      <c r="C223">
        <f>VLOOKUP(A223,'Kundenr + Postnr'!A:B,2,FALSE)</f>
        <v>4100</v>
      </c>
      <c r="D223" t="str">
        <f>VLOOKUP(C223,'Postnr + Sælger'!A:C,3,FALSE)</f>
        <v>Frederik</v>
      </c>
    </row>
    <row r="224" spans="1:4" x14ac:dyDescent="0.3">
      <c r="A224">
        <v>369068</v>
      </c>
      <c r="B224" s="1">
        <v>15954</v>
      </c>
      <c r="C224">
        <f>VLOOKUP(A224,'Kundenr + Postnr'!A:B,2,FALSE)</f>
        <v>2100</v>
      </c>
      <c r="D224" t="str">
        <f>VLOOKUP(C224,'Postnr + Sælger'!A:C,3,FALSE)</f>
        <v>Anders</v>
      </c>
    </row>
    <row r="225" spans="1:4" x14ac:dyDescent="0.3">
      <c r="A225">
        <v>721750</v>
      </c>
      <c r="B225" s="1">
        <v>24280</v>
      </c>
      <c r="C225">
        <f>VLOOKUP(A225,'Kundenr + Postnr'!A:B,2,FALSE)</f>
        <v>4873</v>
      </c>
      <c r="D225" t="str">
        <f>VLOOKUP(C225,'Postnr + Sælger'!A:C,3,FALSE)</f>
        <v>Frederik</v>
      </c>
    </row>
    <row r="226" spans="1:4" x14ac:dyDescent="0.3">
      <c r="A226">
        <v>663572</v>
      </c>
      <c r="B226" s="1">
        <v>31643</v>
      </c>
      <c r="C226">
        <f>VLOOKUP(A226,'Kundenr + Postnr'!A:B,2,FALSE)</f>
        <v>3770</v>
      </c>
      <c r="D226" t="str">
        <f>VLOOKUP(C226,'Postnr + Sælger'!A:C,3,FALSE)</f>
        <v>Frederik</v>
      </c>
    </row>
    <row r="227" spans="1:4" x14ac:dyDescent="0.3">
      <c r="A227">
        <v>405598</v>
      </c>
      <c r="B227" s="1">
        <v>17762</v>
      </c>
      <c r="C227">
        <f>VLOOKUP(A227,'Kundenr + Postnr'!A:B,2,FALSE)</f>
        <v>4242</v>
      </c>
      <c r="D227" t="str">
        <f>VLOOKUP(C227,'Postnr + Sælger'!A:C,3,FALSE)</f>
        <v>Frederik</v>
      </c>
    </row>
    <row r="228" spans="1:4" x14ac:dyDescent="0.3">
      <c r="A228">
        <v>635008</v>
      </c>
      <c r="B228" s="1">
        <v>10727</v>
      </c>
      <c r="C228">
        <f>VLOOKUP(A228,'Kundenr + Postnr'!A:B,2,FALSE)</f>
        <v>3370</v>
      </c>
      <c r="D228" t="str">
        <f>VLOOKUP(C228,'Postnr + Sælger'!A:C,3,FALSE)</f>
        <v>Frederik</v>
      </c>
    </row>
    <row r="229" spans="1:4" x14ac:dyDescent="0.3">
      <c r="A229">
        <v>755040</v>
      </c>
      <c r="B229" s="1">
        <v>32685</v>
      </c>
      <c r="C229">
        <f>VLOOKUP(A229,'Kundenr + Postnr'!A:B,2,FALSE)</f>
        <v>4040</v>
      </c>
      <c r="D229" t="str">
        <f>VLOOKUP(C229,'Postnr + Sælger'!A:C,3,FALSE)</f>
        <v>Frederik</v>
      </c>
    </row>
    <row r="230" spans="1:4" x14ac:dyDescent="0.3">
      <c r="A230">
        <v>323755</v>
      </c>
      <c r="B230" s="1">
        <v>11685</v>
      </c>
      <c r="C230">
        <f>VLOOKUP(A230,'Kundenr + Postnr'!A:B,2,FALSE)</f>
        <v>2960</v>
      </c>
      <c r="D230" t="str">
        <f>VLOOKUP(C230,'Postnr + Sælger'!A:C,3,FALSE)</f>
        <v>Frederik</v>
      </c>
    </row>
    <row r="231" spans="1:4" x14ac:dyDescent="0.3">
      <c r="A231">
        <v>415218</v>
      </c>
      <c r="B231" s="1">
        <v>2795</v>
      </c>
      <c r="C231">
        <f>VLOOKUP(A231,'Kundenr + Postnr'!A:B,2,FALSE)</f>
        <v>4653</v>
      </c>
      <c r="D231" t="str">
        <f>VLOOKUP(C231,'Postnr + Sælger'!A:C,3,FALSE)</f>
        <v>Frederik</v>
      </c>
    </row>
    <row r="232" spans="1:4" x14ac:dyDescent="0.3">
      <c r="A232">
        <v>521554</v>
      </c>
      <c r="B232" s="1">
        <v>17144</v>
      </c>
      <c r="C232">
        <f>VLOOKUP(A232,'Kundenr + Postnr'!A:B,2,FALSE)</f>
        <v>3360</v>
      </c>
      <c r="D232" t="str">
        <f>VLOOKUP(C232,'Postnr + Sælger'!A:C,3,FALSE)</f>
        <v>Frederik</v>
      </c>
    </row>
    <row r="233" spans="1:4" x14ac:dyDescent="0.3">
      <c r="A233">
        <v>242727</v>
      </c>
      <c r="B233" s="1">
        <v>25571</v>
      </c>
      <c r="C233">
        <f>VLOOKUP(A233,'Kundenr + Postnr'!A:B,2,FALSE)</f>
        <v>4912</v>
      </c>
      <c r="D233" t="str">
        <f>VLOOKUP(C233,'Postnr + Sælger'!A:C,3,FALSE)</f>
        <v>Frederik</v>
      </c>
    </row>
    <row r="234" spans="1:4" x14ac:dyDescent="0.3">
      <c r="A234">
        <v>306711</v>
      </c>
      <c r="B234" s="1">
        <v>6134</v>
      </c>
      <c r="C234">
        <f>VLOOKUP(A234,'Kundenr + Postnr'!A:B,2,FALSE)</f>
        <v>3790</v>
      </c>
      <c r="D234" t="str">
        <f>VLOOKUP(C234,'Postnr + Sælger'!A:C,3,FALSE)</f>
        <v>Frederik</v>
      </c>
    </row>
    <row r="235" spans="1:4" x14ac:dyDescent="0.3">
      <c r="A235">
        <v>227085</v>
      </c>
      <c r="B235" s="1">
        <v>26823</v>
      </c>
      <c r="C235">
        <f>VLOOKUP(A235,'Kundenr + Postnr'!A:B,2,FALSE)</f>
        <v>2200</v>
      </c>
      <c r="D235" t="str">
        <f>VLOOKUP(C235,'Postnr + Sælger'!A:C,3,FALSE)</f>
        <v>Anders</v>
      </c>
    </row>
    <row r="236" spans="1:4" x14ac:dyDescent="0.3">
      <c r="A236">
        <v>758842</v>
      </c>
      <c r="B236" s="1">
        <v>4097</v>
      </c>
      <c r="C236">
        <f>VLOOKUP(A236,'Kundenr + Postnr'!A:B,2,FALSE)</f>
        <v>4592</v>
      </c>
      <c r="D236" t="str">
        <f>VLOOKUP(C236,'Postnr + Sælger'!A:C,3,FALSE)</f>
        <v>Frederik</v>
      </c>
    </row>
    <row r="237" spans="1:4" x14ac:dyDescent="0.3">
      <c r="A237">
        <v>558921</v>
      </c>
      <c r="B237" s="1">
        <v>13096</v>
      </c>
      <c r="C237">
        <f>VLOOKUP(A237,'Kundenr + Postnr'!A:B,2,FALSE)</f>
        <v>4592</v>
      </c>
      <c r="D237" t="str">
        <f>VLOOKUP(C237,'Postnr + Sælger'!A:C,3,FALSE)</f>
        <v>Frederik</v>
      </c>
    </row>
    <row r="238" spans="1:4" x14ac:dyDescent="0.3">
      <c r="A238">
        <v>634111</v>
      </c>
      <c r="B238" s="1">
        <v>24926</v>
      </c>
      <c r="C238">
        <f>VLOOKUP(A238,'Kundenr + Postnr'!A:B,2,FALSE)</f>
        <v>3310</v>
      </c>
      <c r="D238" t="str">
        <f>VLOOKUP(C238,'Postnr + Sælger'!A:C,3,FALSE)</f>
        <v>Frederik</v>
      </c>
    </row>
    <row r="239" spans="1:4" x14ac:dyDescent="0.3">
      <c r="A239">
        <v>684156</v>
      </c>
      <c r="B239" s="1">
        <v>4910</v>
      </c>
      <c r="C239">
        <f>VLOOKUP(A239,'Kundenr + Postnr'!A:B,2,FALSE)</f>
        <v>3060</v>
      </c>
      <c r="D239" t="str">
        <f>VLOOKUP(C239,'Postnr + Sælger'!A:C,3,FALSE)</f>
        <v>Frederik</v>
      </c>
    </row>
    <row r="240" spans="1:4" x14ac:dyDescent="0.3">
      <c r="A240">
        <v>278665</v>
      </c>
      <c r="B240" s="1">
        <v>17588</v>
      </c>
      <c r="C240">
        <f>VLOOKUP(A240,'Kundenr + Postnr'!A:B,2,FALSE)</f>
        <v>2665</v>
      </c>
      <c r="D240" t="str">
        <f>VLOOKUP(C240,'Postnr + Sælger'!A:C,3,FALSE)</f>
        <v>Frederik</v>
      </c>
    </row>
    <row r="241" spans="1:4" x14ac:dyDescent="0.3">
      <c r="A241">
        <v>561683</v>
      </c>
      <c r="B241" s="1">
        <v>18483</v>
      </c>
      <c r="C241">
        <f>VLOOKUP(A241,'Kundenr + Postnr'!A:B,2,FALSE)</f>
        <v>2400</v>
      </c>
      <c r="D241" t="str">
        <f>VLOOKUP(C241,'Postnr + Sælger'!A:C,3,FALSE)</f>
        <v>Anders</v>
      </c>
    </row>
    <row r="242" spans="1:4" x14ac:dyDescent="0.3">
      <c r="A242">
        <v>669727</v>
      </c>
      <c r="B242" s="1">
        <v>493</v>
      </c>
      <c r="C242">
        <f>VLOOKUP(A242,'Kundenr + Postnr'!A:B,2,FALSE)</f>
        <v>4640</v>
      </c>
      <c r="D242" t="str">
        <f>VLOOKUP(C242,'Postnr + Sælger'!A:C,3,FALSE)</f>
        <v>Frederik</v>
      </c>
    </row>
    <row r="243" spans="1:4" x14ac:dyDescent="0.3">
      <c r="A243">
        <v>343152</v>
      </c>
      <c r="B243" s="1">
        <v>19394</v>
      </c>
      <c r="C243">
        <f>VLOOKUP(A243,'Kundenr + Postnr'!A:B,2,FALSE)</f>
        <v>4250</v>
      </c>
      <c r="D243" t="str">
        <f>VLOOKUP(C243,'Postnr + Sælger'!A:C,3,FALSE)</f>
        <v>Frederik</v>
      </c>
    </row>
    <row r="244" spans="1:4" x14ac:dyDescent="0.3">
      <c r="A244">
        <v>366508</v>
      </c>
      <c r="B244" s="1">
        <v>33883</v>
      </c>
      <c r="C244">
        <f>VLOOKUP(A244,'Kundenr + Postnr'!A:B,2,FALSE)</f>
        <v>4850</v>
      </c>
      <c r="D244" t="str">
        <f>VLOOKUP(C244,'Postnr + Sælger'!A:C,3,FALSE)</f>
        <v>Frederik</v>
      </c>
    </row>
    <row r="245" spans="1:4" x14ac:dyDescent="0.3">
      <c r="A245">
        <v>534721</v>
      </c>
      <c r="B245" s="1">
        <v>13597</v>
      </c>
      <c r="C245">
        <f>VLOOKUP(A245,'Kundenr + Postnr'!A:B,2,FALSE)</f>
        <v>4470</v>
      </c>
      <c r="D245" t="str">
        <f>VLOOKUP(C245,'Postnr + Sælger'!A:C,3,FALSE)</f>
        <v>Frederik</v>
      </c>
    </row>
    <row r="246" spans="1:4" x14ac:dyDescent="0.3">
      <c r="A246">
        <v>297794</v>
      </c>
      <c r="B246" s="1">
        <v>25919</v>
      </c>
      <c r="C246">
        <f>VLOOKUP(A246,'Kundenr + Postnr'!A:B,2,FALSE)</f>
        <v>4791</v>
      </c>
      <c r="D246" t="str">
        <f>VLOOKUP(C246,'Postnr + Sælger'!A:C,3,FALSE)</f>
        <v>Frederik</v>
      </c>
    </row>
    <row r="247" spans="1:4" x14ac:dyDescent="0.3">
      <c r="A247">
        <v>302291</v>
      </c>
      <c r="B247" s="1">
        <v>9866</v>
      </c>
      <c r="C247">
        <f>VLOOKUP(A247,'Kundenr + Postnr'!A:B,2,FALSE)</f>
        <v>4735</v>
      </c>
      <c r="D247" t="str">
        <f>VLOOKUP(C247,'Postnr + Sælger'!A:C,3,FALSE)</f>
        <v>Frederik</v>
      </c>
    </row>
    <row r="248" spans="1:4" x14ac:dyDescent="0.3">
      <c r="A248">
        <v>376223</v>
      </c>
      <c r="B248" s="1">
        <v>22585</v>
      </c>
      <c r="C248">
        <f>VLOOKUP(A248,'Kundenr + Postnr'!A:B,2,FALSE)</f>
        <v>3770</v>
      </c>
      <c r="D248" t="str">
        <f>VLOOKUP(C248,'Postnr + Sælger'!A:C,3,FALSE)</f>
        <v>Frederik</v>
      </c>
    </row>
    <row r="249" spans="1:4" x14ac:dyDescent="0.3">
      <c r="A249">
        <v>595758</v>
      </c>
      <c r="B249" s="1">
        <v>28914</v>
      </c>
      <c r="C249">
        <f>VLOOKUP(A249,'Kundenr + Postnr'!A:B,2,FALSE)</f>
        <v>4622</v>
      </c>
      <c r="D249" t="str">
        <f>VLOOKUP(C249,'Postnr + Sælger'!A:C,3,FALSE)</f>
        <v>Frederik</v>
      </c>
    </row>
    <row r="250" spans="1:4" x14ac:dyDescent="0.3">
      <c r="A250">
        <v>753320</v>
      </c>
      <c r="B250" s="1">
        <v>7591</v>
      </c>
      <c r="C250">
        <f>VLOOKUP(A250,'Kundenr + Postnr'!A:B,2,FALSE)</f>
        <v>4800</v>
      </c>
      <c r="D250" t="str">
        <f>VLOOKUP(C250,'Postnr + Sælger'!A:C,3,FALSE)</f>
        <v>Frederik</v>
      </c>
    </row>
    <row r="251" spans="1:4" x14ac:dyDescent="0.3">
      <c r="A251">
        <v>467873</v>
      </c>
      <c r="B251" s="1">
        <v>4678</v>
      </c>
      <c r="C251">
        <f>VLOOKUP(A251,'Kundenr + Postnr'!A:B,2,FALSE)</f>
        <v>4050</v>
      </c>
      <c r="D251" t="str">
        <f>VLOOKUP(C251,'Postnr + Sælger'!A:C,3,FALSE)</f>
        <v>Frederik</v>
      </c>
    </row>
    <row r="252" spans="1:4" x14ac:dyDescent="0.3">
      <c r="A252">
        <v>645383</v>
      </c>
      <c r="B252" s="1">
        <v>27746</v>
      </c>
      <c r="C252">
        <f>VLOOKUP(A252,'Kundenr + Postnr'!A:B,2,FALSE)</f>
        <v>2650</v>
      </c>
      <c r="D252" t="str">
        <f>VLOOKUP(C252,'Postnr + Sælger'!A:C,3,FALSE)</f>
        <v>Frederik</v>
      </c>
    </row>
    <row r="253" spans="1:4" x14ac:dyDescent="0.3">
      <c r="A253">
        <v>742758</v>
      </c>
      <c r="B253" s="1">
        <v>10014</v>
      </c>
      <c r="C253">
        <f>VLOOKUP(A253,'Kundenr + Postnr'!A:B,2,FALSE)</f>
        <v>2660</v>
      </c>
      <c r="D253" t="str">
        <f>VLOOKUP(C253,'Postnr + Sælger'!A:C,3,FALSE)</f>
        <v>Frederik</v>
      </c>
    </row>
    <row r="254" spans="1:4" x14ac:dyDescent="0.3">
      <c r="A254">
        <v>559169</v>
      </c>
      <c r="B254" s="1">
        <v>29936</v>
      </c>
      <c r="C254">
        <f>VLOOKUP(A254,'Kundenr + Postnr'!A:B,2,FALSE)</f>
        <v>4951</v>
      </c>
      <c r="D254" t="str">
        <f>VLOOKUP(C254,'Postnr + Sælger'!A:C,3,FALSE)</f>
        <v>Frederik</v>
      </c>
    </row>
    <row r="255" spans="1:4" x14ac:dyDescent="0.3">
      <c r="A255">
        <v>270639</v>
      </c>
      <c r="B255" s="1">
        <v>20775</v>
      </c>
      <c r="C255">
        <f>VLOOKUP(A255,'Kundenr + Postnr'!A:B,2,FALSE)</f>
        <v>4560</v>
      </c>
      <c r="D255" t="str">
        <f>VLOOKUP(C255,'Postnr + Sælger'!A:C,3,FALSE)</f>
        <v>Frederik</v>
      </c>
    </row>
    <row r="256" spans="1:4" x14ac:dyDescent="0.3">
      <c r="A256">
        <v>379062</v>
      </c>
      <c r="B256" s="1">
        <v>13320</v>
      </c>
      <c r="C256">
        <f>VLOOKUP(A256,'Kundenr + Postnr'!A:B,2,FALSE)</f>
        <v>2450</v>
      </c>
      <c r="D256" t="str">
        <f>VLOOKUP(C256,'Postnr + Sælger'!A:C,3,FALSE)</f>
        <v>Anders</v>
      </c>
    </row>
    <row r="257" spans="1:4" x14ac:dyDescent="0.3">
      <c r="A257">
        <v>721067</v>
      </c>
      <c r="B257" s="1">
        <v>31796</v>
      </c>
      <c r="C257">
        <f>VLOOKUP(A257,'Kundenr + Postnr'!A:B,2,FALSE)</f>
        <v>3300</v>
      </c>
      <c r="D257" t="str">
        <f>VLOOKUP(C257,'Postnr + Sælger'!A:C,3,FALSE)</f>
        <v>Frederik</v>
      </c>
    </row>
    <row r="258" spans="1:4" x14ac:dyDescent="0.3">
      <c r="A258">
        <v>493417</v>
      </c>
      <c r="B258" s="1">
        <v>25225</v>
      </c>
      <c r="C258">
        <f>VLOOKUP(A258,'Kundenr + Postnr'!A:B,2,FALSE)</f>
        <v>3760</v>
      </c>
      <c r="D258" t="str">
        <f>VLOOKUP(C258,'Postnr + Sælger'!A:C,3,FALSE)</f>
        <v>Frederik</v>
      </c>
    </row>
    <row r="259" spans="1:4" x14ac:dyDescent="0.3">
      <c r="A259">
        <v>463119</v>
      </c>
      <c r="B259" s="1">
        <v>4475</v>
      </c>
      <c r="C259">
        <f>VLOOKUP(A259,'Kundenr + Postnr'!A:B,2,FALSE)</f>
        <v>3370</v>
      </c>
      <c r="D259" t="str">
        <f>VLOOKUP(C259,'Postnr + Sælger'!A:C,3,FALSE)</f>
        <v>Frederik</v>
      </c>
    </row>
    <row r="260" spans="1:4" x14ac:dyDescent="0.3">
      <c r="A260">
        <v>695193</v>
      </c>
      <c r="B260" s="1">
        <v>26849</v>
      </c>
      <c r="C260">
        <f>VLOOKUP(A260,'Kundenr + Postnr'!A:B,2,FALSE)</f>
        <v>4532</v>
      </c>
      <c r="D260" t="str">
        <f>VLOOKUP(C260,'Postnr + Sælger'!A:C,3,FALSE)</f>
        <v>Frederik</v>
      </c>
    </row>
    <row r="261" spans="1:4" x14ac:dyDescent="0.3">
      <c r="A261">
        <v>436725</v>
      </c>
      <c r="B261" s="1">
        <v>32814</v>
      </c>
      <c r="C261">
        <f>VLOOKUP(A261,'Kundenr + Postnr'!A:B,2,FALSE)</f>
        <v>4583</v>
      </c>
      <c r="D261" t="str">
        <f>VLOOKUP(C261,'Postnr + Sælger'!A:C,3,FALSE)</f>
        <v>Frederik</v>
      </c>
    </row>
    <row r="262" spans="1:4" x14ac:dyDescent="0.3">
      <c r="A262">
        <v>459817</v>
      </c>
      <c r="B262" s="1">
        <v>15738</v>
      </c>
      <c r="C262">
        <f>VLOOKUP(A262,'Kundenr + Postnr'!A:B,2,FALSE)</f>
        <v>4573</v>
      </c>
      <c r="D262" t="str">
        <f>VLOOKUP(C262,'Postnr + Sælger'!A:C,3,FALSE)</f>
        <v>Frederik</v>
      </c>
    </row>
    <row r="263" spans="1:4" x14ac:dyDescent="0.3">
      <c r="A263">
        <v>775911</v>
      </c>
      <c r="B263" s="1">
        <v>26093</v>
      </c>
      <c r="C263">
        <f>VLOOKUP(A263,'Kundenr + Postnr'!A:B,2,FALSE)</f>
        <v>4863</v>
      </c>
      <c r="D263" t="str">
        <f>VLOOKUP(C263,'Postnr + Sælger'!A:C,3,FALSE)</f>
        <v>Frederik</v>
      </c>
    </row>
    <row r="264" spans="1:4" x14ac:dyDescent="0.3">
      <c r="A264">
        <v>383770</v>
      </c>
      <c r="B264" s="1">
        <v>31872</v>
      </c>
      <c r="C264">
        <f>VLOOKUP(A264,'Kundenr + Postnr'!A:B,2,FALSE)</f>
        <v>2000</v>
      </c>
      <c r="D264" t="str">
        <f>VLOOKUP(C264,'Postnr + Sælger'!A:C,3,FALSE)</f>
        <v>Anders</v>
      </c>
    </row>
    <row r="265" spans="1:4" x14ac:dyDescent="0.3">
      <c r="A265">
        <v>536812</v>
      </c>
      <c r="B265" s="1">
        <v>16195</v>
      </c>
      <c r="C265">
        <f>VLOOKUP(A265,'Kundenr + Postnr'!A:B,2,FALSE)</f>
        <v>1800</v>
      </c>
      <c r="D265" t="str">
        <f>VLOOKUP(C265,'Postnr + Sælger'!A:C,3,FALSE)</f>
        <v>Anders</v>
      </c>
    </row>
    <row r="266" spans="1:4" x14ac:dyDescent="0.3">
      <c r="A266">
        <v>558917</v>
      </c>
      <c r="B266" s="1">
        <v>31017</v>
      </c>
      <c r="C266">
        <f>VLOOKUP(A266,'Kundenr + Postnr'!A:B,2,FALSE)</f>
        <v>4262</v>
      </c>
      <c r="D266" t="str">
        <f>VLOOKUP(C266,'Postnr + Sælger'!A:C,3,FALSE)</f>
        <v>Frederik</v>
      </c>
    </row>
    <row r="267" spans="1:4" x14ac:dyDescent="0.3">
      <c r="A267">
        <v>317788</v>
      </c>
      <c r="B267" s="1">
        <v>1272</v>
      </c>
      <c r="C267">
        <f>VLOOKUP(A267,'Kundenr + Postnr'!A:B,2,FALSE)</f>
        <v>3250</v>
      </c>
      <c r="D267" t="str">
        <f>VLOOKUP(C267,'Postnr + Sælger'!A:C,3,FALSE)</f>
        <v>Frederik</v>
      </c>
    </row>
    <row r="268" spans="1:4" x14ac:dyDescent="0.3">
      <c r="A268">
        <v>298943</v>
      </c>
      <c r="B268" s="1">
        <v>25103</v>
      </c>
      <c r="C268">
        <f>VLOOKUP(A268,'Kundenr + Postnr'!A:B,2,FALSE)</f>
        <v>1800</v>
      </c>
      <c r="D268" t="str">
        <f>VLOOKUP(C268,'Postnr + Sælger'!A:C,3,FALSE)</f>
        <v>Anders</v>
      </c>
    </row>
    <row r="269" spans="1:4" x14ac:dyDescent="0.3">
      <c r="A269">
        <v>684679</v>
      </c>
      <c r="B269" s="1">
        <v>11957</v>
      </c>
      <c r="C269">
        <f>VLOOKUP(A269,'Kundenr + Postnr'!A:B,2,FALSE)</f>
        <v>2950</v>
      </c>
      <c r="D269" t="str">
        <f>VLOOKUP(C269,'Postnr + Sælger'!A:C,3,FALSE)</f>
        <v>Frederik</v>
      </c>
    </row>
    <row r="270" spans="1:4" x14ac:dyDescent="0.3">
      <c r="A270">
        <v>501309</v>
      </c>
      <c r="B270" s="1">
        <v>21631</v>
      </c>
      <c r="C270">
        <f>VLOOKUP(A270,'Kundenr + Postnr'!A:B,2,FALSE)</f>
        <v>4100</v>
      </c>
      <c r="D270" t="str">
        <f>VLOOKUP(C270,'Postnr + Sælger'!A:C,3,FALSE)</f>
        <v>Frederik</v>
      </c>
    </row>
    <row r="271" spans="1:4" x14ac:dyDescent="0.3">
      <c r="A271">
        <v>485186</v>
      </c>
      <c r="B271" s="1">
        <v>33564</v>
      </c>
      <c r="C271">
        <f>VLOOKUP(A271,'Kundenr + Postnr'!A:B,2,FALSE)</f>
        <v>2200</v>
      </c>
      <c r="D271" t="str">
        <f>VLOOKUP(C271,'Postnr + Sælger'!A:C,3,FALSE)</f>
        <v>Anders</v>
      </c>
    </row>
    <row r="272" spans="1:4" x14ac:dyDescent="0.3">
      <c r="A272">
        <v>559003</v>
      </c>
      <c r="B272" s="1">
        <v>5986</v>
      </c>
      <c r="C272">
        <f>VLOOKUP(A272,'Kundenr + Postnr'!A:B,2,FALSE)</f>
        <v>4952</v>
      </c>
      <c r="D272" t="str">
        <f>VLOOKUP(C272,'Postnr + Sælger'!A:C,3,FALSE)</f>
        <v>Tina</v>
      </c>
    </row>
    <row r="273" spans="1:4" x14ac:dyDescent="0.3">
      <c r="A273">
        <v>718146</v>
      </c>
      <c r="B273" s="1">
        <v>26014</v>
      </c>
      <c r="C273">
        <f>VLOOKUP(A273,'Kundenr + Postnr'!A:B,2,FALSE)</f>
        <v>4100</v>
      </c>
      <c r="D273" t="str">
        <f>VLOOKUP(C273,'Postnr + Sælger'!A:C,3,FALSE)</f>
        <v>Frederik</v>
      </c>
    </row>
    <row r="274" spans="1:4" x14ac:dyDescent="0.3">
      <c r="A274">
        <v>388170</v>
      </c>
      <c r="B274" s="1">
        <v>34793</v>
      </c>
      <c r="C274">
        <f>VLOOKUP(A274,'Kundenr + Postnr'!A:B,2,FALSE)</f>
        <v>3390</v>
      </c>
      <c r="D274" t="str">
        <f>VLOOKUP(C274,'Postnr + Sælger'!A:C,3,FALSE)</f>
        <v>Frederik</v>
      </c>
    </row>
    <row r="275" spans="1:4" x14ac:dyDescent="0.3">
      <c r="A275">
        <v>372610</v>
      </c>
      <c r="B275" s="1">
        <v>27601</v>
      </c>
      <c r="C275">
        <f>VLOOKUP(A275,'Kundenr + Postnr'!A:B,2,FALSE)</f>
        <v>4540</v>
      </c>
      <c r="D275" t="str">
        <f>VLOOKUP(C275,'Postnr + Sælger'!A:C,3,FALSE)</f>
        <v>Frederik</v>
      </c>
    </row>
    <row r="276" spans="1:4" x14ac:dyDescent="0.3">
      <c r="A276">
        <v>281625</v>
      </c>
      <c r="B276" s="1">
        <v>27691</v>
      </c>
      <c r="C276">
        <f>VLOOKUP(A276,'Kundenr + Postnr'!A:B,2,FALSE)</f>
        <v>2100</v>
      </c>
      <c r="D276" t="str">
        <f>VLOOKUP(C276,'Postnr + Sælger'!A:C,3,FALSE)</f>
        <v>Anders</v>
      </c>
    </row>
    <row r="277" spans="1:4" x14ac:dyDescent="0.3">
      <c r="A277">
        <v>429334</v>
      </c>
      <c r="B277" s="1">
        <v>27100</v>
      </c>
      <c r="C277">
        <f>VLOOKUP(A277,'Kundenr + Postnr'!A:B,2,FALSE)</f>
        <v>5000</v>
      </c>
      <c r="D277" t="str">
        <f>VLOOKUP(C277,'Postnr + Sælger'!A:C,3,FALSE)</f>
        <v>Tina</v>
      </c>
    </row>
    <row r="278" spans="1:4" x14ac:dyDescent="0.3">
      <c r="A278">
        <v>465118</v>
      </c>
      <c r="B278" s="1">
        <v>26917</v>
      </c>
      <c r="C278">
        <f>VLOOKUP(A278,'Kundenr + Postnr'!A:B,2,FALSE)</f>
        <v>3320</v>
      </c>
      <c r="D278" t="str">
        <f>VLOOKUP(C278,'Postnr + Sælger'!A:C,3,FALSE)</f>
        <v>Frederik</v>
      </c>
    </row>
    <row r="279" spans="1:4" x14ac:dyDescent="0.3">
      <c r="A279">
        <v>608792</v>
      </c>
      <c r="B279" s="1">
        <v>726</v>
      </c>
      <c r="C279">
        <f>VLOOKUP(A279,'Kundenr + Postnr'!A:B,2,FALSE)</f>
        <v>4070</v>
      </c>
      <c r="D279" t="str">
        <f>VLOOKUP(C279,'Postnr + Sælger'!A:C,3,FALSE)</f>
        <v>Frederik</v>
      </c>
    </row>
    <row r="280" spans="1:4" x14ac:dyDescent="0.3">
      <c r="A280">
        <v>677767</v>
      </c>
      <c r="B280" s="1">
        <v>21705</v>
      </c>
      <c r="C280">
        <f>VLOOKUP(A280,'Kundenr + Postnr'!A:B,2,FALSE)</f>
        <v>4242</v>
      </c>
      <c r="D280" t="str">
        <f>VLOOKUP(C280,'Postnr + Sælger'!A:C,3,FALSE)</f>
        <v>Frederik</v>
      </c>
    </row>
    <row r="281" spans="1:4" x14ac:dyDescent="0.3">
      <c r="A281">
        <v>238878</v>
      </c>
      <c r="B281" s="1">
        <v>10404</v>
      </c>
      <c r="C281">
        <f>VLOOKUP(A281,'Kundenr + Postnr'!A:B,2,FALSE)</f>
        <v>4672</v>
      </c>
      <c r="D281" t="str">
        <f>VLOOKUP(C281,'Postnr + Sælger'!A:C,3,FALSE)</f>
        <v>Frederik</v>
      </c>
    </row>
    <row r="282" spans="1:4" x14ac:dyDescent="0.3">
      <c r="A282">
        <v>569364</v>
      </c>
      <c r="B282" s="1">
        <v>9826</v>
      </c>
      <c r="C282">
        <f>VLOOKUP(A282,'Kundenr + Postnr'!A:B,2,FALSE)</f>
        <v>4660</v>
      </c>
      <c r="D282" t="str">
        <f>VLOOKUP(C282,'Postnr + Sælger'!A:C,3,FALSE)</f>
        <v>Frederik</v>
      </c>
    </row>
    <row r="283" spans="1:4" x14ac:dyDescent="0.3">
      <c r="A283">
        <v>370029</v>
      </c>
      <c r="B283" s="1">
        <v>5579</v>
      </c>
      <c r="C283">
        <f>VLOOKUP(A283,'Kundenr + Postnr'!A:B,2,FALSE)</f>
        <v>2200</v>
      </c>
      <c r="D283" t="str">
        <f>VLOOKUP(C283,'Postnr + Sælger'!A:C,3,FALSE)</f>
        <v>Anders</v>
      </c>
    </row>
    <row r="284" spans="1:4" x14ac:dyDescent="0.3">
      <c r="A284">
        <v>374071</v>
      </c>
      <c r="B284" s="1">
        <v>9198</v>
      </c>
      <c r="C284">
        <f>VLOOKUP(A284,'Kundenr + Postnr'!A:B,2,FALSE)</f>
        <v>5200</v>
      </c>
      <c r="D284" t="str">
        <f>VLOOKUP(C284,'Postnr + Sælger'!A:C,3,FALSE)</f>
        <v>Tina</v>
      </c>
    </row>
    <row r="285" spans="1:4" x14ac:dyDescent="0.3">
      <c r="A285">
        <v>695028</v>
      </c>
      <c r="B285" s="1">
        <v>2452</v>
      </c>
      <c r="C285">
        <f>VLOOKUP(A285,'Kundenr + Postnr'!A:B,2,FALSE)</f>
        <v>2970</v>
      </c>
      <c r="D285" t="str">
        <f>VLOOKUP(C285,'Postnr + Sælger'!A:C,3,FALSE)</f>
        <v>Frederik</v>
      </c>
    </row>
    <row r="286" spans="1:4" x14ac:dyDescent="0.3">
      <c r="A286">
        <v>431786</v>
      </c>
      <c r="B286" s="1">
        <v>32280</v>
      </c>
      <c r="C286">
        <f>VLOOKUP(A286,'Kundenr + Postnr'!A:B,2,FALSE)</f>
        <v>4990</v>
      </c>
      <c r="D286" t="str">
        <f>VLOOKUP(C286,'Postnr + Sælger'!A:C,3,FALSE)</f>
        <v>Tina</v>
      </c>
    </row>
    <row r="287" spans="1:4" x14ac:dyDescent="0.3">
      <c r="A287">
        <v>470406</v>
      </c>
      <c r="B287" s="1">
        <v>31472</v>
      </c>
      <c r="C287">
        <f>VLOOKUP(A287,'Kundenr + Postnr'!A:B,2,FALSE)</f>
        <v>4532</v>
      </c>
      <c r="D287" t="str">
        <f>VLOOKUP(C287,'Postnr + Sælger'!A:C,3,FALSE)</f>
        <v>Frederik</v>
      </c>
    </row>
    <row r="288" spans="1:4" x14ac:dyDescent="0.3">
      <c r="A288">
        <v>242622</v>
      </c>
      <c r="B288" s="1">
        <v>4379</v>
      </c>
      <c r="C288">
        <f>VLOOKUP(A288,'Kundenr + Postnr'!A:B,2,FALSE)</f>
        <v>2960</v>
      </c>
      <c r="D288" t="str">
        <f>VLOOKUP(C288,'Postnr + Sælger'!A:C,3,FALSE)</f>
        <v>Frederik</v>
      </c>
    </row>
    <row r="289" spans="1:4" x14ac:dyDescent="0.3">
      <c r="A289">
        <v>735081</v>
      </c>
      <c r="B289" s="1">
        <v>9933</v>
      </c>
      <c r="C289">
        <f>VLOOKUP(A289,'Kundenr + Postnr'!A:B,2,FALSE)</f>
        <v>4490</v>
      </c>
      <c r="D289" t="str">
        <f>VLOOKUP(C289,'Postnr + Sælger'!A:C,3,FALSE)</f>
        <v>Frederik</v>
      </c>
    </row>
    <row r="290" spans="1:4" x14ac:dyDescent="0.3">
      <c r="A290">
        <v>608257</v>
      </c>
      <c r="B290" s="1">
        <v>18074</v>
      </c>
      <c r="C290">
        <f>VLOOKUP(A290,'Kundenr + Postnr'!A:B,2,FALSE)</f>
        <v>5370</v>
      </c>
      <c r="D290" t="str">
        <f>VLOOKUP(C290,'Postnr + Sælger'!A:C,3,FALSE)</f>
        <v>Tina</v>
      </c>
    </row>
    <row r="291" spans="1:4" x14ac:dyDescent="0.3">
      <c r="A291">
        <v>608721</v>
      </c>
      <c r="B291" s="1">
        <v>1135</v>
      </c>
      <c r="C291">
        <f>VLOOKUP(A291,'Kundenr + Postnr'!A:B,2,FALSE)</f>
        <v>3360</v>
      </c>
      <c r="D291" t="str">
        <f>VLOOKUP(C291,'Postnr + Sælger'!A:C,3,FALSE)</f>
        <v>Frederik</v>
      </c>
    </row>
    <row r="292" spans="1:4" x14ac:dyDescent="0.3">
      <c r="A292">
        <v>576323</v>
      </c>
      <c r="B292" s="1">
        <v>27216</v>
      </c>
      <c r="C292">
        <f>VLOOKUP(A292,'Kundenr + Postnr'!A:B,2,FALSE)</f>
        <v>4773</v>
      </c>
      <c r="D292" t="str">
        <f>VLOOKUP(C292,'Postnr + Sælger'!A:C,3,FALSE)</f>
        <v>Frederik</v>
      </c>
    </row>
    <row r="293" spans="1:4" x14ac:dyDescent="0.3">
      <c r="A293">
        <v>286228</v>
      </c>
      <c r="B293" s="1">
        <v>29341</v>
      </c>
      <c r="C293">
        <f>VLOOKUP(A293,'Kundenr + Postnr'!A:B,2,FALSE)</f>
        <v>4672</v>
      </c>
      <c r="D293" t="str">
        <f>VLOOKUP(C293,'Postnr + Sælger'!A:C,3,FALSE)</f>
        <v>Frederik</v>
      </c>
    </row>
    <row r="294" spans="1:4" x14ac:dyDescent="0.3">
      <c r="A294">
        <v>761105</v>
      </c>
      <c r="B294" s="1">
        <v>12740</v>
      </c>
      <c r="C294">
        <f>VLOOKUP(A294,'Kundenr + Postnr'!A:B,2,FALSE)</f>
        <v>5400</v>
      </c>
      <c r="D294" t="str">
        <f>VLOOKUP(C294,'Postnr + Sælger'!A:C,3,FALSE)</f>
        <v>Tina</v>
      </c>
    </row>
    <row r="295" spans="1:4" x14ac:dyDescent="0.3">
      <c r="A295">
        <v>735832</v>
      </c>
      <c r="B295" s="1">
        <v>10921</v>
      </c>
      <c r="C295">
        <f>VLOOKUP(A295,'Kundenr + Postnr'!A:B,2,FALSE)</f>
        <v>3060</v>
      </c>
      <c r="D295" t="str">
        <f>VLOOKUP(C295,'Postnr + Sælger'!A:C,3,FALSE)</f>
        <v>Frederik</v>
      </c>
    </row>
    <row r="296" spans="1:4" x14ac:dyDescent="0.3">
      <c r="A296">
        <v>225720</v>
      </c>
      <c r="B296" s="1">
        <v>12250</v>
      </c>
      <c r="C296">
        <f>VLOOKUP(A296,'Kundenr + Postnr'!A:B,2,FALSE)</f>
        <v>4243</v>
      </c>
      <c r="D296" t="str">
        <f>VLOOKUP(C296,'Postnr + Sælger'!A:C,3,FALSE)</f>
        <v>Frederik</v>
      </c>
    </row>
    <row r="297" spans="1:4" x14ac:dyDescent="0.3">
      <c r="A297">
        <v>408869</v>
      </c>
      <c r="B297" s="1">
        <v>11791</v>
      </c>
      <c r="C297">
        <f>VLOOKUP(A297,'Kundenr + Postnr'!A:B,2,FALSE)</f>
        <v>4682</v>
      </c>
      <c r="D297" t="str">
        <f>VLOOKUP(C297,'Postnr + Sælger'!A:C,3,FALSE)</f>
        <v>Frederik</v>
      </c>
    </row>
    <row r="298" spans="1:4" x14ac:dyDescent="0.3">
      <c r="A298">
        <v>649684</v>
      </c>
      <c r="B298" s="1">
        <v>21419</v>
      </c>
      <c r="C298">
        <f>VLOOKUP(A298,'Kundenr + Postnr'!A:B,2,FALSE)</f>
        <v>4750</v>
      </c>
      <c r="D298" t="str">
        <f>VLOOKUP(C298,'Postnr + Sælger'!A:C,3,FALSE)</f>
        <v>Frederik</v>
      </c>
    </row>
    <row r="299" spans="1:4" x14ac:dyDescent="0.3">
      <c r="A299">
        <v>364371</v>
      </c>
      <c r="B299" s="1">
        <v>1573</v>
      </c>
      <c r="C299">
        <f>VLOOKUP(A299,'Kundenr + Postnr'!A:B,2,FALSE)</f>
        <v>2665</v>
      </c>
      <c r="D299" t="str">
        <f>VLOOKUP(C299,'Postnr + Sælger'!A:C,3,FALSE)</f>
        <v>Frederik</v>
      </c>
    </row>
    <row r="300" spans="1:4" x14ac:dyDescent="0.3">
      <c r="A300">
        <v>421889</v>
      </c>
      <c r="B300" s="1">
        <v>25085</v>
      </c>
      <c r="C300">
        <f>VLOOKUP(A300,'Kundenr + Postnr'!A:B,2,FALSE)</f>
        <v>1800</v>
      </c>
      <c r="D300" t="str">
        <f>VLOOKUP(C300,'Postnr + Sælger'!A:C,3,FALSE)</f>
        <v>Anders</v>
      </c>
    </row>
    <row r="301" spans="1:4" x14ac:dyDescent="0.3">
      <c r="A301">
        <v>306166</v>
      </c>
      <c r="B301" s="1">
        <v>28992</v>
      </c>
      <c r="C301">
        <f>VLOOKUP(A301,'Kundenr + Postnr'!A:B,2,FALSE)</f>
        <v>5270</v>
      </c>
      <c r="D301" t="str">
        <f>VLOOKUP(C301,'Postnr + Sælger'!A:C,3,FALSE)</f>
        <v>Tina</v>
      </c>
    </row>
    <row r="302" spans="1:4" x14ac:dyDescent="0.3">
      <c r="A302">
        <v>644259</v>
      </c>
      <c r="B302" s="1">
        <v>28280</v>
      </c>
      <c r="C302">
        <f>VLOOKUP(A302,'Kundenr + Postnr'!A:B,2,FALSE)</f>
        <v>4892</v>
      </c>
      <c r="D302" t="str">
        <f>VLOOKUP(C302,'Postnr + Sælger'!A:C,3,FALSE)</f>
        <v>Frederik</v>
      </c>
    </row>
    <row r="303" spans="1:4" x14ac:dyDescent="0.3">
      <c r="A303">
        <v>713256</v>
      </c>
      <c r="B303" s="1">
        <v>15532</v>
      </c>
      <c r="C303">
        <f>VLOOKUP(A303,'Kundenr + Postnr'!A:B,2,FALSE)</f>
        <v>4490</v>
      </c>
      <c r="D303" t="str">
        <f>VLOOKUP(C303,'Postnr + Sælger'!A:C,3,FALSE)</f>
        <v>Frederik</v>
      </c>
    </row>
    <row r="304" spans="1:4" x14ac:dyDescent="0.3">
      <c r="A304">
        <v>461184</v>
      </c>
      <c r="B304" s="1">
        <v>818</v>
      </c>
      <c r="C304">
        <f>VLOOKUP(A304,'Kundenr + Postnr'!A:B,2,FALSE)</f>
        <v>4772</v>
      </c>
      <c r="D304" t="str">
        <f>VLOOKUP(C304,'Postnr + Sælger'!A:C,3,FALSE)</f>
        <v>Frederik</v>
      </c>
    </row>
    <row r="305" spans="1:4" x14ac:dyDescent="0.3">
      <c r="A305">
        <v>249260</v>
      </c>
      <c r="B305" s="1">
        <v>7100</v>
      </c>
      <c r="C305">
        <f>VLOOKUP(A305,'Kundenr + Postnr'!A:B,2,FALSE)</f>
        <v>2660</v>
      </c>
      <c r="D305" t="str">
        <f>VLOOKUP(C305,'Postnr + Sælger'!A:C,3,FALSE)</f>
        <v>Frederik</v>
      </c>
    </row>
    <row r="306" spans="1:4" x14ac:dyDescent="0.3">
      <c r="A306">
        <v>685005</v>
      </c>
      <c r="B306" s="1">
        <v>31194</v>
      </c>
      <c r="C306">
        <f>VLOOKUP(A306,'Kundenr + Postnr'!A:B,2,FALSE)</f>
        <v>3782</v>
      </c>
      <c r="D306" t="str">
        <f>VLOOKUP(C306,'Postnr + Sælger'!A:C,3,FALSE)</f>
        <v>Frederik</v>
      </c>
    </row>
    <row r="307" spans="1:4" x14ac:dyDescent="0.3">
      <c r="A307">
        <v>244446</v>
      </c>
      <c r="B307" s="1">
        <v>9349</v>
      </c>
      <c r="C307">
        <f>VLOOKUP(A307,'Kundenr + Postnr'!A:B,2,FALSE)</f>
        <v>4050</v>
      </c>
      <c r="D307" t="str">
        <f>VLOOKUP(C307,'Postnr + Sælger'!A:C,3,FALSE)</f>
        <v>Frederik</v>
      </c>
    </row>
    <row r="308" spans="1:4" x14ac:dyDescent="0.3">
      <c r="A308">
        <v>742530</v>
      </c>
      <c r="B308" s="1">
        <v>5420</v>
      </c>
      <c r="C308">
        <f>VLOOKUP(A308,'Kundenr + Postnr'!A:B,2,FALSE)</f>
        <v>2640</v>
      </c>
      <c r="D308" t="str">
        <f>VLOOKUP(C308,'Postnr + Sælger'!A:C,3,FALSE)</f>
        <v>Frederik</v>
      </c>
    </row>
    <row r="309" spans="1:4" x14ac:dyDescent="0.3">
      <c r="A309">
        <v>617218</v>
      </c>
      <c r="B309" s="1">
        <v>14784</v>
      </c>
      <c r="C309">
        <f>VLOOKUP(A309,'Kundenr + Postnr'!A:B,2,FALSE)</f>
        <v>4241</v>
      </c>
      <c r="D309" t="str">
        <f>VLOOKUP(C309,'Postnr + Sælger'!A:C,3,FALSE)</f>
        <v>Frederik</v>
      </c>
    </row>
    <row r="310" spans="1:4" x14ac:dyDescent="0.3">
      <c r="A310">
        <v>492410</v>
      </c>
      <c r="B310" s="1">
        <v>16915</v>
      </c>
      <c r="C310">
        <f>VLOOKUP(A310,'Kundenr + Postnr'!A:B,2,FALSE)</f>
        <v>2100</v>
      </c>
      <c r="D310" t="str">
        <f>VLOOKUP(C310,'Postnr + Sælger'!A:C,3,FALSE)</f>
        <v>Anders</v>
      </c>
    </row>
    <row r="311" spans="1:4" x14ac:dyDescent="0.3">
      <c r="A311">
        <v>482925</v>
      </c>
      <c r="B311" s="1">
        <v>23305</v>
      </c>
      <c r="C311">
        <f>VLOOKUP(A311,'Kundenr + Postnr'!A:B,2,FALSE)</f>
        <v>4550</v>
      </c>
      <c r="D311" t="str">
        <f>VLOOKUP(C311,'Postnr + Sælger'!A:C,3,FALSE)</f>
        <v>Frederik</v>
      </c>
    </row>
    <row r="312" spans="1:4" x14ac:dyDescent="0.3">
      <c r="A312">
        <v>376135</v>
      </c>
      <c r="B312" s="1">
        <v>31864</v>
      </c>
      <c r="C312">
        <f>VLOOKUP(A312,'Kundenr + Postnr'!A:B,2,FALSE)</f>
        <v>4771</v>
      </c>
      <c r="D312" t="str">
        <f>VLOOKUP(C312,'Postnr + Sælger'!A:C,3,FALSE)</f>
        <v>Frederik</v>
      </c>
    </row>
    <row r="313" spans="1:4" x14ac:dyDescent="0.3">
      <c r="A313">
        <v>353942</v>
      </c>
      <c r="B313" s="1">
        <v>24425</v>
      </c>
      <c r="C313">
        <f>VLOOKUP(A313,'Kundenr + Postnr'!A:B,2,FALSE)</f>
        <v>4540</v>
      </c>
      <c r="D313" t="str">
        <f>VLOOKUP(C313,'Postnr + Sælger'!A:C,3,FALSE)</f>
        <v>Frederik</v>
      </c>
    </row>
    <row r="314" spans="1:4" x14ac:dyDescent="0.3">
      <c r="A314">
        <v>666721</v>
      </c>
      <c r="B314" s="1">
        <v>16341</v>
      </c>
      <c r="C314">
        <f>VLOOKUP(A314,'Kundenr + Postnr'!A:B,2,FALSE)</f>
        <v>2650</v>
      </c>
      <c r="D314" t="str">
        <f>VLOOKUP(C314,'Postnr + Sælger'!A:C,3,FALSE)</f>
        <v>Frederik</v>
      </c>
    </row>
    <row r="315" spans="1:4" x14ac:dyDescent="0.3">
      <c r="A315">
        <v>326939</v>
      </c>
      <c r="B315" s="1">
        <v>12862</v>
      </c>
      <c r="C315">
        <f>VLOOKUP(A315,'Kundenr + Postnr'!A:B,2,FALSE)</f>
        <v>2200</v>
      </c>
      <c r="D315" t="str">
        <f>VLOOKUP(C315,'Postnr + Sælger'!A:C,3,FALSE)</f>
        <v>Anders</v>
      </c>
    </row>
    <row r="316" spans="1:4" x14ac:dyDescent="0.3">
      <c r="A316">
        <v>781832</v>
      </c>
      <c r="B316" s="1">
        <v>15123</v>
      </c>
      <c r="C316">
        <f>VLOOKUP(A316,'Kundenr + Postnr'!A:B,2,FALSE)</f>
        <v>3300</v>
      </c>
      <c r="D316" t="str">
        <f>VLOOKUP(C316,'Postnr + Sælger'!A:C,3,FALSE)</f>
        <v>Frederik</v>
      </c>
    </row>
    <row r="317" spans="1:4" x14ac:dyDescent="0.3">
      <c r="A317">
        <v>635351</v>
      </c>
      <c r="B317" s="1">
        <v>31875</v>
      </c>
      <c r="C317">
        <f>VLOOKUP(A317,'Kundenr + Postnr'!A:B,2,FALSE)</f>
        <v>2100</v>
      </c>
      <c r="D317" t="str">
        <f>VLOOKUP(C317,'Postnr + Sælger'!A:C,3,FALSE)</f>
        <v>Anders</v>
      </c>
    </row>
    <row r="318" spans="1:4" x14ac:dyDescent="0.3">
      <c r="A318">
        <v>644095</v>
      </c>
      <c r="B318" s="1">
        <v>27581</v>
      </c>
      <c r="C318">
        <f>VLOOKUP(A318,'Kundenr + Postnr'!A:B,2,FALSE)</f>
        <v>2942</v>
      </c>
      <c r="D318" t="str">
        <f>VLOOKUP(C318,'Postnr + Sælger'!A:C,3,FALSE)</f>
        <v>Frederik</v>
      </c>
    </row>
    <row r="319" spans="1:4" x14ac:dyDescent="0.3">
      <c r="A319">
        <v>689457</v>
      </c>
      <c r="B319" s="1">
        <v>17539</v>
      </c>
      <c r="C319">
        <f>VLOOKUP(A319,'Kundenr + Postnr'!A:B,2,FALSE)</f>
        <v>4000</v>
      </c>
      <c r="D319" t="str">
        <f>VLOOKUP(C319,'Postnr + Sælger'!A:C,3,FALSE)</f>
        <v>Frederik</v>
      </c>
    </row>
    <row r="320" spans="1:4" x14ac:dyDescent="0.3">
      <c r="A320">
        <v>556816</v>
      </c>
      <c r="B320" s="1">
        <v>33416</v>
      </c>
      <c r="C320">
        <f>VLOOKUP(A320,'Kundenr + Postnr'!A:B,2,FALSE)</f>
        <v>4281</v>
      </c>
      <c r="D320" t="str">
        <f>VLOOKUP(C320,'Postnr + Sælger'!A:C,3,FALSE)</f>
        <v>Frederik</v>
      </c>
    </row>
    <row r="321" spans="1:4" x14ac:dyDescent="0.3">
      <c r="A321">
        <v>462714</v>
      </c>
      <c r="B321" s="1">
        <v>7676</v>
      </c>
      <c r="C321">
        <f>VLOOKUP(A321,'Kundenr + Postnr'!A:B,2,FALSE)</f>
        <v>4990</v>
      </c>
      <c r="D321" t="str">
        <f>VLOOKUP(C321,'Postnr + Sælger'!A:C,3,FALSE)</f>
        <v>Tina</v>
      </c>
    </row>
    <row r="322" spans="1:4" x14ac:dyDescent="0.3">
      <c r="A322">
        <v>572503</v>
      </c>
      <c r="B322" s="1">
        <v>29631</v>
      </c>
      <c r="C322">
        <f>VLOOKUP(A322,'Kundenr + Postnr'!A:B,2,FALSE)</f>
        <v>5260</v>
      </c>
      <c r="D322" t="str">
        <f>VLOOKUP(C322,'Postnr + Sælger'!A:C,3,FALSE)</f>
        <v>Tina</v>
      </c>
    </row>
    <row r="323" spans="1:4" x14ac:dyDescent="0.3">
      <c r="A323">
        <v>604205</v>
      </c>
      <c r="B323" s="1">
        <v>4782</v>
      </c>
      <c r="C323">
        <f>VLOOKUP(A323,'Kundenr + Postnr'!A:B,2,FALSE)</f>
        <v>2990</v>
      </c>
      <c r="D323" t="str">
        <f>VLOOKUP(C323,'Postnr + Sælger'!A:C,3,FALSE)</f>
        <v>Frederik</v>
      </c>
    </row>
    <row r="324" spans="1:4" x14ac:dyDescent="0.3">
      <c r="A324">
        <v>631811</v>
      </c>
      <c r="B324" s="1">
        <v>18123</v>
      </c>
      <c r="C324">
        <f>VLOOKUP(A324,'Kundenr + Postnr'!A:B,2,FALSE)</f>
        <v>2400</v>
      </c>
      <c r="D324" t="str">
        <f>VLOOKUP(C324,'Postnr + Sælger'!A:C,3,FALSE)</f>
        <v>Anders</v>
      </c>
    </row>
    <row r="325" spans="1:4" x14ac:dyDescent="0.3">
      <c r="A325">
        <v>393299</v>
      </c>
      <c r="B325" s="1">
        <v>10742</v>
      </c>
      <c r="C325">
        <f>VLOOKUP(A325,'Kundenr + Postnr'!A:B,2,FALSE)</f>
        <v>4572</v>
      </c>
      <c r="D325" t="str">
        <f>VLOOKUP(C325,'Postnr + Sælger'!A:C,3,FALSE)</f>
        <v>Frederik</v>
      </c>
    </row>
    <row r="326" spans="1:4" x14ac:dyDescent="0.3">
      <c r="A326">
        <v>225870</v>
      </c>
      <c r="B326" s="1">
        <v>6989</v>
      </c>
      <c r="C326">
        <f>VLOOKUP(A326,'Kundenr + Postnr'!A:B,2,FALSE)</f>
        <v>4660</v>
      </c>
      <c r="D326" t="str">
        <f>VLOOKUP(C326,'Postnr + Sælger'!A:C,3,FALSE)</f>
        <v>Frederik</v>
      </c>
    </row>
    <row r="327" spans="1:4" x14ac:dyDescent="0.3">
      <c r="A327">
        <v>331574</v>
      </c>
      <c r="B327" s="1">
        <v>4321</v>
      </c>
      <c r="C327">
        <f>VLOOKUP(A327,'Kundenr + Postnr'!A:B,2,FALSE)</f>
        <v>4733</v>
      </c>
      <c r="D327" t="str">
        <f>VLOOKUP(C327,'Postnr + Sælger'!A:C,3,FALSE)</f>
        <v>Frederik</v>
      </c>
    </row>
    <row r="328" spans="1:4" x14ac:dyDescent="0.3">
      <c r="A328">
        <v>436175</v>
      </c>
      <c r="B328" s="1">
        <v>28913</v>
      </c>
      <c r="C328">
        <f>VLOOKUP(A328,'Kundenr + Postnr'!A:B,2,FALSE)</f>
        <v>4970</v>
      </c>
      <c r="D328" t="str">
        <f>VLOOKUP(C328,'Postnr + Sælger'!A:C,3,FALSE)</f>
        <v>Tina</v>
      </c>
    </row>
    <row r="329" spans="1:4" x14ac:dyDescent="0.3">
      <c r="A329">
        <v>509723</v>
      </c>
      <c r="B329" s="1">
        <v>31818</v>
      </c>
      <c r="C329">
        <f>VLOOKUP(A329,'Kundenr + Postnr'!A:B,2,FALSE)</f>
        <v>2942</v>
      </c>
      <c r="D329" t="str">
        <f>VLOOKUP(C329,'Postnr + Sælger'!A:C,3,FALSE)</f>
        <v>Frederik</v>
      </c>
    </row>
    <row r="330" spans="1:4" x14ac:dyDescent="0.3">
      <c r="A330">
        <v>668528</v>
      </c>
      <c r="B330" s="1">
        <v>18804</v>
      </c>
      <c r="C330">
        <f>VLOOKUP(A330,'Kundenr + Postnr'!A:B,2,FALSE)</f>
        <v>3310</v>
      </c>
      <c r="D330" t="str">
        <f>VLOOKUP(C330,'Postnr + Sælger'!A:C,3,FALSE)</f>
        <v>Frederik</v>
      </c>
    </row>
    <row r="331" spans="1:4" x14ac:dyDescent="0.3">
      <c r="A331">
        <v>591367</v>
      </c>
      <c r="B331" s="1">
        <v>32168</v>
      </c>
      <c r="C331">
        <f>VLOOKUP(A331,'Kundenr + Postnr'!A:B,2,FALSE)</f>
        <v>2950</v>
      </c>
      <c r="D331" t="str">
        <f>VLOOKUP(C331,'Postnr + Sælger'!A:C,3,FALSE)</f>
        <v>Frederik</v>
      </c>
    </row>
    <row r="332" spans="1:4" x14ac:dyDescent="0.3">
      <c r="A332">
        <v>646579</v>
      </c>
      <c r="B332" s="1">
        <v>19475</v>
      </c>
      <c r="C332">
        <f>VLOOKUP(A332,'Kundenr + Postnr'!A:B,2,FALSE)</f>
        <v>4291</v>
      </c>
      <c r="D332" t="str">
        <f>VLOOKUP(C332,'Postnr + Sælger'!A:C,3,FALSE)</f>
        <v>Frederik</v>
      </c>
    </row>
    <row r="333" spans="1:4" x14ac:dyDescent="0.3">
      <c r="A333">
        <v>621424</v>
      </c>
      <c r="B333" s="1">
        <v>10481</v>
      </c>
      <c r="C333">
        <f>VLOOKUP(A333,'Kundenr + Postnr'!A:B,2,FALSE)</f>
        <v>1800</v>
      </c>
      <c r="D333" t="str">
        <f>VLOOKUP(C333,'Postnr + Sælger'!A:C,3,FALSE)</f>
        <v>Anders</v>
      </c>
    </row>
    <row r="334" spans="1:4" x14ac:dyDescent="0.3">
      <c r="A334">
        <v>419262</v>
      </c>
      <c r="B334" s="1">
        <v>6586</v>
      </c>
      <c r="C334">
        <f>VLOOKUP(A334,'Kundenr + Postnr'!A:B,2,FALSE)</f>
        <v>3070</v>
      </c>
      <c r="D334" t="str">
        <f>VLOOKUP(C334,'Postnr + Sælger'!A:C,3,FALSE)</f>
        <v>Frederik</v>
      </c>
    </row>
    <row r="335" spans="1:4" x14ac:dyDescent="0.3">
      <c r="A335">
        <v>753281</v>
      </c>
      <c r="B335" s="1">
        <v>5846</v>
      </c>
      <c r="C335">
        <f>VLOOKUP(A335,'Kundenr + Postnr'!A:B,2,FALSE)</f>
        <v>4000</v>
      </c>
      <c r="D335" t="str">
        <f>VLOOKUP(C335,'Postnr + Sælger'!A:C,3,FALSE)</f>
        <v>Frederik</v>
      </c>
    </row>
    <row r="336" spans="1:4" x14ac:dyDescent="0.3">
      <c r="A336">
        <v>223596</v>
      </c>
      <c r="B336" s="1">
        <v>23531</v>
      </c>
      <c r="C336">
        <f>VLOOKUP(A336,'Kundenr + Postnr'!A:B,2,FALSE)</f>
        <v>2680</v>
      </c>
      <c r="D336" t="str">
        <f>VLOOKUP(C336,'Postnr + Sælger'!A:C,3,FALSE)</f>
        <v>Frederik</v>
      </c>
    </row>
    <row r="337" spans="1:4" x14ac:dyDescent="0.3">
      <c r="A337">
        <v>399585</v>
      </c>
      <c r="B337" s="1">
        <v>25917</v>
      </c>
      <c r="C337">
        <f>VLOOKUP(A337,'Kundenr + Postnr'!A:B,2,FALSE)</f>
        <v>5390</v>
      </c>
      <c r="D337" t="str">
        <f>VLOOKUP(C337,'Postnr + Sælger'!A:C,3,FALSE)</f>
        <v>Tina</v>
      </c>
    </row>
    <row r="338" spans="1:4" x14ac:dyDescent="0.3">
      <c r="A338">
        <v>776310</v>
      </c>
      <c r="B338" s="1">
        <v>23110</v>
      </c>
      <c r="C338">
        <f>VLOOKUP(A338,'Kundenr + Postnr'!A:B,2,FALSE)</f>
        <v>4894</v>
      </c>
      <c r="D338" t="str">
        <f>VLOOKUP(C338,'Postnr + Sælger'!A:C,3,FALSE)</f>
        <v>Frederik</v>
      </c>
    </row>
    <row r="339" spans="1:4" x14ac:dyDescent="0.3">
      <c r="A339">
        <v>591005</v>
      </c>
      <c r="B339" s="1">
        <v>24038</v>
      </c>
      <c r="C339">
        <f>VLOOKUP(A339,'Kundenr + Postnr'!A:B,2,FALSE)</f>
        <v>2960</v>
      </c>
      <c r="D339" t="str">
        <f>VLOOKUP(C339,'Postnr + Sælger'!A:C,3,FALSE)</f>
        <v>Frederik</v>
      </c>
    </row>
    <row r="340" spans="1:4" x14ac:dyDescent="0.3">
      <c r="A340">
        <v>628905</v>
      </c>
      <c r="B340" s="1">
        <v>25776</v>
      </c>
      <c r="C340">
        <f>VLOOKUP(A340,'Kundenr + Postnr'!A:B,2,FALSE)</f>
        <v>4261</v>
      </c>
      <c r="D340" t="str">
        <f>VLOOKUP(C340,'Postnr + Sælger'!A:C,3,FALSE)</f>
        <v>Frederik</v>
      </c>
    </row>
    <row r="341" spans="1:4" x14ac:dyDescent="0.3">
      <c r="A341">
        <v>240773</v>
      </c>
      <c r="B341" s="1">
        <v>2997</v>
      </c>
      <c r="C341">
        <f>VLOOKUP(A341,'Kundenr + Postnr'!A:B,2,FALSE)</f>
        <v>3360</v>
      </c>
      <c r="D341" t="str">
        <f>VLOOKUP(C341,'Postnr + Sælger'!A:C,3,FALSE)</f>
        <v>Frederik</v>
      </c>
    </row>
    <row r="342" spans="1:4" x14ac:dyDescent="0.3">
      <c r="A342">
        <v>659245</v>
      </c>
      <c r="B342" s="1">
        <v>21403</v>
      </c>
      <c r="C342">
        <f>VLOOKUP(A342,'Kundenr + Postnr'!A:B,2,FALSE)</f>
        <v>2300</v>
      </c>
      <c r="D342" t="str">
        <f>VLOOKUP(C342,'Postnr + Sælger'!A:C,3,FALSE)</f>
        <v>Anders</v>
      </c>
    </row>
    <row r="343" spans="1:4" x14ac:dyDescent="0.3">
      <c r="A343">
        <v>630215</v>
      </c>
      <c r="B343" s="1">
        <v>28749</v>
      </c>
      <c r="C343">
        <f>VLOOKUP(A343,'Kundenr + Postnr'!A:B,2,FALSE)</f>
        <v>3782</v>
      </c>
      <c r="D343" t="str">
        <f>VLOOKUP(C343,'Postnr + Sælger'!A:C,3,FALSE)</f>
        <v>Frederik</v>
      </c>
    </row>
    <row r="344" spans="1:4" x14ac:dyDescent="0.3">
      <c r="A344">
        <v>395667</v>
      </c>
      <c r="B344" s="1">
        <v>29316</v>
      </c>
      <c r="C344">
        <f>VLOOKUP(A344,'Kundenr + Postnr'!A:B,2,FALSE)</f>
        <v>4572</v>
      </c>
      <c r="D344" t="str">
        <f>VLOOKUP(C344,'Postnr + Sælger'!A:C,3,FALSE)</f>
        <v>Frederik</v>
      </c>
    </row>
    <row r="345" spans="1:4" x14ac:dyDescent="0.3">
      <c r="A345">
        <v>379881</v>
      </c>
      <c r="B345" s="1">
        <v>15505</v>
      </c>
      <c r="C345">
        <f>VLOOKUP(A345,'Kundenr + Postnr'!A:B,2,FALSE)</f>
        <v>3360</v>
      </c>
      <c r="D345" t="str">
        <f>VLOOKUP(C345,'Postnr + Sælger'!A:C,3,FALSE)</f>
        <v>Frederik</v>
      </c>
    </row>
    <row r="346" spans="1:4" x14ac:dyDescent="0.3">
      <c r="A346">
        <v>660280</v>
      </c>
      <c r="B346" s="1">
        <v>6836</v>
      </c>
      <c r="C346">
        <f>VLOOKUP(A346,'Kundenr + Postnr'!A:B,2,FALSE)</f>
        <v>4683</v>
      </c>
      <c r="D346" t="str">
        <f>VLOOKUP(C346,'Postnr + Sælger'!A:C,3,FALSE)</f>
        <v>Frederik</v>
      </c>
    </row>
    <row r="347" spans="1:4" x14ac:dyDescent="0.3">
      <c r="A347">
        <v>485213</v>
      </c>
      <c r="B347" s="1">
        <v>31672</v>
      </c>
      <c r="C347">
        <f>VLOOKUP(A347,'Kundenr + Postnr'!A:B,2,FALSE)</f>
        <v>4243</v>
      </c>
      <c r="D347" t="str">
        <f>VLOOKUP(C347,'Postnr + Sælger'!A:C,3,FALSE)</f>
        <v>Frederik</v>
      </c>
    </row>
    <row r="348" spans="1:4" x14ac:dyDescent="0.3">
      <c r="A348">
        <v>305576</v>
      </c>
      <c r="B348" s="1">
        <v>22400</v>
      </c>
      <c r="C348">
        <f>VLOOKUP(A348,'Kundenr + Postnr'!A:B,2,FALSE)</f>
        <v>3320</v>
      </c>
      <c r="D348" t="str">
        <f>VLOOKUP(C348,'Postnr + Sælger'!A:C,3,FALSE)</f>
        <v>Frederik</v>
      </c>
    </row>
    <row r="349" spans="1:4" x14ac:dyDescent="0.3">
      <c r="A349">
        <v>737141</v>
      </c>
      <c r="B349" s="1">
        <v>20232</v>
      </c>
      <c r="C349">
        <f>VLOOKUP(A349,'Kundenr + Postnr'!A:B,2,FALSE)</f>
        <v>4673</v>
      </c>
      <c r="D349" t="str">
        <f>VLOOKUP(C349,'Postnr + Sælger'!A:C,3,FALSE)</f>
        <v>Frederik</v>
      </c>
    </row>
    <row r="350" spans="1:4" x14ac:dyDescent="0.3">
      <c r="A350">
        <v>402532</v>
      </c>
      <c r="B350" s="1">
        <v>13408</v>
      </c>
      <c r="C350">
        <f>VLOOKUP(A350,'Kundenr + Postnr'!A:B,2,FALSE)</f>
        <v>4673</v>
      </c>
      <c r="D350" t="str">
        <f>VLOOKUP(C350,'Postnr + Sælger'!A:C,3,FALSE)</f>
        <v>Frederik</v>
      </c>
    </row>
    <row r="351" spans="1:4" x14ac:dyDescent="0.3">
      <c r="A351">
        <v>286413</v>
      </c>
      <c r="B351" s="1">
        <v>18175</v>
      </c>
      <c r="C351">
        <f>VLOOKUP(A351,'Kundenr + Postnr'!A:B,2,FALSE)</f>
        <v>4684</v>
      </c>
      <c r="D351" t="str">
        <f>VLOOKUP(C351,'Postnr + Sælger'!A:C,3,FALSE)</f>
        <v>Frederik</v>
      </c>
    </row>
    <row r="352" spans="1:4" x14ac:dyDescent="0.3">
      <c r="A352">
        <v>576320</v>
      </c>
      <c r="B352" s="1">
        <v>5954</v>
      </c>
      <c r="C352">
        <f>VLOOKUP(A352,'Kundenr + Postnr'!A:B,2,FALSE)</f>
        <v>5380</v>
      </c>
      <c r="D352" t="str">
        <f>VLOOKUP(C352,'Postnr + Sælger'!A:C,3,FALSE)</f>
        <v>Tina</v>
      </c>
    </row>
    <row r="353" spans="1:4" x14ac:dyDescent="0.3">
      <c r="A353">
        <v>441516</v>
      </c>
      <c r="B353" s="1">
        <v>6300</v>
      </c>
      <c r="C353">
        <f>VLOOKUP(A353,'Kundenr + Postnr'!A:B,2,FALSE)</f>
        <v>4780</v>
      </c>
      <c r="D353" t="str">
        <f>VLOOKUP(C353,'Postnr + Sælger'!A:C,3,FALSE)</f>
        <v>Frederik</v>
      </c>
    </row>
    <row r="354" spans="1:4" x14ac:dyDescent="0.3">
      <c r="A354">
        <v>670277</v>
      </c>
      <c r="B354" s="1">
        <v>24400</v>
      </c>
      <c r="C354">
        <f>VLOOKUP(A354,'Kundenr + Postnr'!A:B,2,FALSE)</f>
        <v>4970</v>
      </c>
      <c r="D354" t="str">
        <f>VLOOKUP(C354,'Postnr + Sælger'!A:C,3,FALSE)</f>
        <v>Tina</v>
      </c>
    </row>
    <row r="355" spans="1:4" x14ac:dyDescent="0.3">
      <c r="A355">
        <v>503677</v>
      </c>
      <c r="B355" s="1">
        <v>11662</v>
      </c>
      <c r="C355">
        <f>VLOOKUP(A355,'Kundenr + Postnr'!A:B,2,FALSE)</f>
        <v>2000</v>
      </c>
      <c r="D355" t="str">
        <f>VLOOKUP(C355,'Postnr + Sælger'!A:C,3,FALSE)</f>
        <v>Anders</v>
      </c>
    </row>
    <row r="356" spans="1:4" x14ac:dyDescent="0.3">
      <c r="A356">
        <v>680269</v>
      </c>
      <c r="B356" s="1">
        <v>14675</v>
      </c>
      <c r="C356">
        <f>VLOOKUP(A356,'Kundenr + Postnr'!A:B,2,FALSE)</f>
        <v>4270</v>
      </c>
      <c r="D356" t="str">
        <f>VLOOKUP(C356,'Postnr + Sælger'!A:C,3,FALSE)</f>
        <v>Frederik</v>
      </c>
    </row>
    <row r="357" spans="1:4" x14ac:dyDescent="0.3">
      <c r="A357">
        <v>510779</v>
      </c>
      <c r="B357" s="1">
        <v>19276</v>
      </c>
      <c r="C357">
        <f>VLOOKUP(A357,'Kundenr + Postnr'!A:B,2,FALSE)</f>
        <v>4736</v>
      </c>
      <c r="D357" t="str">
        <f>VLOOKUP(C357,'Postnr + Sælger'!A:C,3,FALSE)</f>
        <v>Frederik</v>
      </c>
    </row>
    <row r="358" spans="1:4" x14ac:dyDescent="0.3">
      <c r="A358">
        <v>235335</v>
      </c>
      <c r="B358" s="1">
        <v>3559</v>
      </c>
      <c r="C358">
        <f>VLOOKUP(A358,'Kundenr + Postnr'!A:B,2,FALSE)</f>
        <v>3310</v>
      </c>
      <c r="D358" t="str">
        <f>VLOOKUP(C358,'Postnr + Sælger'!A:C,3,FALSE)</f>
        <v>Frederik</v>
      </c>
    </row>
    <row r="359" spans="1:4" x14ac:dyDescent="0.3">
      <c r="A359">
        <v>545196</v>
      </c>
      <c r="B359" s="1">
        <v>10106</v>
      </c>
      <c r="C359">
        <f>VLOOKUP(A359,'Kundenr + Postnr'!A:B,2,FALSE)</f>
        <v>4652</v>
      </c>
      <c r="D359" t="str">
        <f>VLOOKUP(C359,'Postnr + Sælger'!A:C,3,FALSE)</f>
        <v>Frederik</v>
      </c>
    </row>
    <row r="360" spans="1:4" x14ac:dyDescent="0.3">
      <c r="A360">
        <v>582387</v>
      </c>
      <c r="B360" s="1">
        <v>14682</v>
      </c>
      <c r="C360">
        <f>VLOOKUP(A360,'Kundenr + Postnr'!A:B,2,FALSE)</f>
        <v>4760</v>
      </c>
      <c r="D360" t="str">
        <f>VLOOKUP(C360,'Postnr + Sælger'!A:C,3,FALSE)</f>
        <v>Frederik</v>
      </c>
    </row>
    <row r="361" spans="1:4" x14ac:dyDescent="0.3">
      <c r="A361">
        <v>534665</v>
      </c>
      <c r="B361" s="1">
        <v>11881</v>
      </c>
      <c r="C361">
        <f>VLOOKUP(A361,'Kundenr + Postnr'!A:B,2,FALSE)</f>
        <v>3050</v>
      </c>
      <c r="D361" t="str">
        <f>VLOOKUP(C361,'Postnr + Sælger'!A:C,3,FALSE)</f>
        <v>Frederik</v>
      </c>
    </row>
    <row r="362" spans="1:4" x14ac:dyDescent="0.3">
      <c r="A362">
        <v>521628</v>
      </c>
      <c r="B362" s="1">
        <v>16455</v>
      </c>
      <c r="C362">
        <f>VLOOKUP(A362,'Kundenr + Postnr'!A:B,2,FALSE)</f>
        <v>4243</v>
      </c>
      <c r="D362" t="str">
        <f>VLOOKUP(C362,'Postnr + Sælger'!A:C,3,FALSE)</f>
        <v>Frederik</v>
      </c>
    </row>
    <row r="363" spans="1:4" x14ac:dyDescent="0.3">
      <c r="A363">
        <v>712942</v>
      </c>
      <c r="B363" s="1">
        <v>13822</v>
      </c>
      <c r="C363">
        <f>VLOOKUP(A363,'Kundenr + Postnr'!A:B,2,FALSE)</f>
        <v>3000</v>
      </c>
      <c r="D363" t="str">
        <f>VLOOKUP(C363,'Postnr + Sælger'!A:C,3,FALSE)</f>
        <v>Frederik</v>
      </c>
    </row>
    <row r="364" spans="1:4" x14ac:dyDescent="0.3">
      <c r="A364">
        <v>270665</v>
      </c>
      <c r="B364" s="1">
        <v>14136</v>
      </c>
      <c r="C364">
        <f>VLOOKUP(A364,'Kundenr + Postnr'!A:B,2,FALSE)</f>
        <v>4583</v>
      </c>
      <c r="D364" t="str">
        <f>VLOOKUP(C364,'Postnr + Sælger'!A:C,3,FALSE)</f>
        <v>Frederik</v>
      </c>
    </row>
    <row r="365" spans="1:4" x14ac:dyDescent="0.3">
      <c r="A365">
        <v>715122</v>
      </c>
      <c r="B365" s="1">
        <v>7413</v>
      </c>
      <c r="C365">
        <f>VLOOKUP(A365,'Kundenr + Postnr'!A:B,2,FALSE)</f>
        <v>4270</v>
      </c>
      <c r="D365" t="str">
        <f>VLOOKUP(C365,'Postnr + Sælger'!A:C,3,FALSE)</f>
        <v>Frederik</v>
      </c>
    </row>
    <row r="366" spans="1:4" x14ac:dyDescent="0.3">
      <c r="A366">
        <v>540903</v>
      </c>
      <c r="B366" s="1">
        <v>5830</v>
      </c>
      <c r="C366">
        <f>VLOOKUP(A366,'Kundenr + Postnr'!A:B,2,FALSE)</f>
        <v>3000</v>
      </c>
      <c r="D366" t="str">
        <f>VLOOKUP(C366,'Postnr + Sælger'!A:C,3,FALSE)</f>
        <v>Frederik</v>
      </c>
    </row>
    <row r="367" spans="1:4" x14ac:dyDescent="0.3">
      <c r="A367">
        <v>507016</v>
      </c>
      <c r="B367" s="1">
        <v>20975</v>
      </c>
      <c r="C367">
        <f>VLOOKUP(A367,'Kundenr + Postnr'!A:B,2,FALSE)</f>
        <v>3060</v>
      </c>
      <c r="D367" t="str">
        <f>VLOOKUP(C367,'Postnr + Sælger'!A:C,3,FALSE)</f>
        <v>Frederik</v>
      </c>
    </row>
    <row r="368" spans="1:4" x14ac:dyDescent="0.3">
      <c r="A368">
        <v>703566</v>
      </c>
      <c r="B368" s="1">
        <v>10026</v>
      </c>
      <c r="C368">
        <f>VLOOKUP(A368,'Kundenr + Postnr'!A:B,2,FALSE)</f>
        <v>4863</v>
      </c>
      <c r="D368" t="str">
        <f>VLOOKUP(C368,'Postnr + Sælger'!A:C,3,FALSE)</f>
        <v>Frederik</v>
      </c>
    </row>
    <row r="369" spans="1:4" x14ac:dyDescent="0.3">
      <c r="A369">
        <v>556252</v>
      </c>
      <c r="B369" s="1">
        <v>32158</v>
      </c>
      <c r="C369">
        <f>VLOOKUP(A369,'Kundenr + Postnr'!A:B,2,FALSE)</f>
        <v>4550</v>
      </c>
      <c r="D369" t="str">
        <f>VLOOKUP(C369,'Postnr + Sælger'!A:C,3,FALSE)</f>
        <v>Frederik</v>
      </c>
    </row>
    <row r="370" spans="1:4" x14ac:dyDescent="0.3">
      <c r="A370">
        <v>537226</v>
      </c>
      <c r="B370" s="1">
        <v>23711</v>
      </c>
      <c r="C370">
        <f>VLOOKUP(A370,'Kundenr + Postnr'!A:B,2,FALSE)</f>
        <v>4480</v>
      </c>
      <c r="D370" t="str">
        <f>VLOOKUP(C370,'Postnr + Sælger'!A:C,3,FALSE)</f>
        <v>Frederik</v>
      </c>
    </row>
    <row r="371" spans="1:4" x14ac:dyDescent="0.3">
      <c r="A371">
        <v>342016</v>
      </c>
      <c r="B371" s="1">
        <v>34387</v>
      </c>
      <c r="C371">
        <f>VLOOKUP(A371,'Kundenr + Postnr'!A:B,2,FALSE)</f>
        <v>4534</v>
      </c>
      <c r="D371" t="str">
        <f>VLOOKUP(C371,'Postnr + Sælger'!A:C,3,FALSE)</f>
        <v>Frederik</v>
      </c>
    </row>
    <row r="372" spans="1:4" x14ac:dyDescent="0.3">
      <c r="A372">
        <v>285636</v>
      </c>
      <c r="B372" s="1">
        <v>33950</v>
      </c>
      <c r="C372">
        <f>VLOOKUP(A372,'Kundenr + Postnr'!A:B,2,FALSE)</f>
        <v>5090</v>
      </c>
      <c r="D372" t="e">
        <f>VLOOKUP(C372,'Postnr + Sælger'!A:C,3,FALSE)</f>
        <v>#N/A</v>
      </c>
    </row>
    <row r="373" spans="1:4" x14ac:dyDescent="0.3">
      <c r="A373">
        <v>369974</v>
      </c>
      <c r="B373" s="1">
        <v>14786</v>
      </c>
      <c r="C373">
        <f>VLOOKUP(A373,'Kundenr + Postnr'!A:B,2,FALSE)</f>
        <v>5350</v>
      </c>
      <c r="D373" t="str">
        <f>VLOOKUP(C373,'Postnr + Sælger'!A:C,3,FALSE)</f>
        <v>Tina</v>
      </c>
    </row>
    <row r="374" spans="1:4" x14ac:dyDescent="0.3">
      <c r="A374">
        <v>263260</v>
      </c>
      <c r="B374" s="1">
        <v>2476</v>
      </c>
      <c r="C374">
        <f>VLOOKUP(A374,'Kundenr + Postnr'!A:B,2,FALSE)</f>
        <v>4760</v>
      </c>
      <c r="D374" t="str">
        <f>VLOOKUP(C374,'Postnr + Sælger'!A:C,3,FALSE)</f>
        <v>Frederik</v>
      </c>
    </row>
    <row r="375" spans="1:4" x14ac:dyDescent="0.3">
      <c r="A375">
        <v>242063</v>
      </c>
      <c r="B375" s="1">
        <v>15825</v>
      </c>
      <c r="C375">
        <f>VLOOKUP(A375,'Kundenr + Postnr'!A:B,2,FALSE)</f>
        <v>4040</v>
      </c>
      <c r="D375" t="str">
        <f>VLOOKUP(C375,'Postnr + Sælger'!A:C,3,FALSE)</f>
        <v>Frederik</v>
      </c>
    </row>
    <row r="376" spans="1:4" x14ac:dyDescent="0.3">
      <c r="A376">
        <v>631840</v>
      </c>
      <c r="B376" s="1">
        <v>20823</v>
      </c>
      <c r="C376">
        <f>VLOOKUP(A376,'Kundenr + Postnr'!A:B,2,FALSE)</f>
        <v>2635</v>
      </c>
      <c r="D376" t="str">
        <f>VLOOKUP(C376,'Postnr + Sælger'!A:C,3,FALSE)</f>
        <v>Frederik</v>
      </c>
    </row>
    <row r="377" spans="1:4" x14ac:dyDescent="0.3">
      <c r="A377">
        <v>679240</v>
      </c>
      <c r="B377" s="1">
        <v>19208</v>
      </c>
      <c r="C377">
        <f>VLOOKUP(A377,'Kundenr + Postnr'!A:B,2,FALSE)</f>
        <v>4632</v>
      </c>
      <c r="D377" t="str">
        <f>VLOOKUP(C377,'Postnr + Sælger'!A:C,3,FALSE)</f>
        <v>Frederik</v>
      </c>
    </row>
    <row r="378" spans="1:4" x14ac:dyDescent="0.3">
      <c r="A378">
        <v>457854</v>
      </c>
      <c r="B378" s="1">
        <v>19129</v>
      </c>
      <c r="C378">
        <f>VLOOKUP(A378,'Kundenr + Postnr'!A:B,2,FALSE)</f>
        <v>3770</v>
      </c>
      <c r="D378" t="str">
        <f>VLOOKUP(C378,'Postnr + Sælger'!A:C,3,FALSE)</f>
        <v>Frederik</v>
      </c>
    </row>
    <row r="379" spans="1:4" x14ac:dyDescent="0.3">
      <c r="A379">
        <v>648317</v>
      </c>
      <c r="B379" s="1">
        <v>21256</v>
      </c>
      <c r="C379">
        <f>VLOOKUP(A379,'Kundenr + Postnr'!A:B,2,FALSE)</f>
        <v>3310</v>
      </c>
      <c r="D379" t="str">
        <f>VLOOKUP(C379,'Postnr + Sælger'!A:C,3,FALSE)</f>
        <v>Frederik</v>
      </c>
    </row>
    <row r="380" spans="1:4" x14ac:dyDescent="0.3">
      <c r="A380">
        <v>625801</v>
      </c>
      <c r="B380" s="1">
        <v>34121</v>
      </c>
      <c r="C380">
        <f>VLOOKUP(A380,'Kundenr + Postnr'!A:B,2,FALSE)</f>
        <v>2942</v>
      </c>
      <c r="D380" t="str">
        <f>VLOOKUP(C380,'Postnr + Sælger'!A:C,3,FALSE)</f>
        <v>Frederik</v>
      </c>
    </row>
    <row r="381" spans="1:4" x14ac:dyDescent="0.3">
      <c r="A381">
        <v>587389</v>
      </c>
      <c r="B381" s="1">
        <v>29182</v>
      </c>
      <c r="C381">
        <f>VLOOKUP(A381,'Kundenr + Postnr'!A:B,2,FALSE)</f>
        <v>3450</v>
      </c>
      <c r="D381" t="str">
        <f>VLOOKUP(C381,'Postnr + Sælger'!A:C,3,FALSE)</f>
        <v>Frederik</v>
      </c>
    </row>
    <row r="382" spans="1:4" x14ac:dyDescent="0.3">
      <c r="A382">
        <v>536039</v>
      </c>
      <c r="B382" s="1">
        <v>7411</v>
      </c>
      <c r="C382">
        <f>VLOOKUP(A382,'Kundenr + Postnr'!A:B,2,FALSE)</f>
        <v>2300</v>
      </c>
      <c r="D382" t="str">
        <f>VLOOKUP(C382,'Postnr + Sælger'!A:C,3,FALSE)</f>
        <v>Anders</v>
      </c>
    </row>
    <row r="383" spans="1:4" x14ac:dyDescent="0.3">
      <c r="A383">
        <v>400421</v>
      </c>
      <c r="B383" s="1">
        <v>26490</v>
      </c>
      <c r="C383">
        <f>VLOOKUP(A383,'Kundenr + Postnr'!A:B,2,FALSE)</f>
        <v>4951</v>
      </c>
      <c r="D383" t="str">
        <f>VLOOKUP(C383,'Postnr + Sælger'!A:C,3,FALSE)</f>
        <v>Frederik</v>
      </c>
    </row>
    <row r="384" spans="1:4" x14ac:dyDescent="0.3">
      <c r="A384">
        <v>721091</v>
      </c>
      <c r="B384" s="1">
        <v>21995</v>
      </c>
      <c r="C384">
        <f>VLOOKUP(A384,'Kundenr + Postnr'!A:B,2,FALSE)</f>
        <v>4060</v>
      </c>
      <c r="D384" t="str">
        <f>VLOOKUP(C384,'Postnr + Sælger'!A:C,3,FALSE)</f>
        <v>Frederik</v>
      </c>
    </row>
    <row r="385" spans="1:4" x14ac:dyDescent="0.3">
      <c r="A385">
        <v>410110</v>
      </c>
      <c r="B385" s="1">
        <v>32866</v>
      </c>
      <c r="C385">
        <f>VLOOKUP(A385,'Kundenr + Postnr'!A:B,2,FALSE)</f>
        <v>4941</v>
      </c>
      <c r="D385" t="str">
        <f>VLOOKUP(C385,'Postnr + Sælger'!A:C,3,FALSE)</f>
        <v>Frederik</v>
      </c>
    </row>
    <row r="386" spans="1:4" x14ac:dyDescent="0.3">
      <c r="A386">
        <v>554168</v>
      </c>
      <c r="B386" s="1">
        <v>8127</v>
      </c>
      <c r="C386">
        <f>VLOOKUP(A386,'Kundenr + Postnr'!A:B,2,FALSE)</f>
        <v>2670</v>
      </c>
      <c r="D386" t="str">
        <f>VLOOKUP(C386,'Postnr + Sælger'!A:C,3,FALSE)</f>
        <v>Frederik</v>
      </c>
    </row>
    <row r="387" spans="1:4" x14ac:dyDescent="0.3">
      <c r="A387">
        <v>564361</v>
      </c>
      <c r="B387" s="1">
        <v>23700</v>
      </c>
      <c r="C387">
        <f>VLOOKUP(A387,'Kundenr + Postnr'!A:B,2,FALSE)</f>
        <v>4652</v>
      </c>
      <c r="D387" t="str">
        <f>VLOOKUP(C387,'Postnr + Sælger'!A:C,3,FALSE)</f>
        <v>Frederik</v>
      </c>
    </row>
    <row r="388" spans="1:4" x14ac:dyDescent="0.3">
      <c r="A388">
        <v>567309</v>
      </c>
      <c r="B388" s="1">
        <v>15052</v>
      </c>
      <c r="C388">
        <f>VLOOKUP(A388,'Kundenr + Postnr'!A:B,2,FALSE)</f>
        <v>4000</v>
      </c>
      <c r="D388" t="str">
        <f>VLOOKUP(C388,'Postnr + Sælger'!A:C,3,FALSE)</f>
        <v>Frederik</v>
      </c>
    </row>
    <row r="389" spans="1:4" x14ac:dyDescent="0.3">
      <c r="A389">
        <v>516520</v>
      </c>
      <c r="B389" s="1">
        <v>23656</v>
      </c>
      <c r="C389">
        <f>VLOOKUP(A389,'Kundenr + Postnr'!A:B,2,FALSE)</f>
        <v>4581</v>
      </c>
      <c r="D389" t="str">
        <f>VLOOKUP(C389,'Postnr + Sælger'!A:C,3,FALSE)</f>
        <v>Frederik</v>
      </c>
    </row>
    <row r="390" spans="1:4" x14ac:dyDescent="0.3">
      <c r="A390">
        <v>347824</v>
      </c>
      <c r="B390" s="1">
        <v>27248</v>
      </c>
      <c r="C390">
        <f>VLOOKUP(A390,'Kundenr + Postnr'!A:B,2,FALSE)</f>
        <v>3360</v>
      </c>
      <c r="D390" t="str">
        <f>VLOOKUP(C390,'Postnr + Sælger'!A:C,3,FALSE)</f>
        <v>Frederik</v>
      </c>
    </row>
    <row r="391" spans="1:4" x14ac:dyDescent="0.3">
      <c r="A391">
        <v>537500</v>
      </c>
      <c r="B391" s="1">
        <v>11582</v>
      </c>
      <c r="C391">
        <f>VLOOKUP(A391,'Kundenr + Postnr'!A:B,2,FALSE)</f>
        <v>4600</v>
      </c>
      <c r="D391" t="str">
        <f>VLOOKUP(C391,'Postnr + Sælger'!A:C,3,FALSE)</f>
        <v>Frederik</v>
      </c>
    </row>
    <row r="392" spans="1:4" x14ac:dyDescent="0.3">
      <c r="A392">
        <v>515171</v>
      </c>
      <c r="B392" s="1">
        <v>15516</v>
      </c>
      <c r="C392">
        <f>VLOOKUP(A392,'Kundenr + Postnr'!A:B,2,FALSE)</f>
        <v>4892</v>
      </c>
      <c r="D392" t="str">
        <f>VLOOKUP(C392,'Postnr + Sælger'!A:C,3,FALSE)</f>
        <v>Frederik</v>
      </c>
    </row>
    <row r="393" spans="1:4" x14ac:dyDescent="0.3">
      <c r="A393">
        <v>764616</v>
      </c>
      <c r="B393" s="1">
        <v>30324</v>
      </c>
      <c r="C393">
        <f>VLOOKUP(A393,'Kundenr + Postnr'!A:B,2,FALSE)</f>
        <v>2300</v>
      </c>
      <c r="D393" t="str">
        <f>VLOOKUP(C393,'Postnr + Sælger'!A:C,3,FALSE)</f>
        <v>Anders</v>
      </c>
    </row>
    <row r="394" spans="1:4" x14ac:dyDescent="0.3">
      <c r="A394">
        <v>659223</v>
      </c>
      <c r="B394" s="1">
        <v>30540</v>
      </c>
      <c r="C394">
        <f>VLOOKUP(A394,'Kundenr + Postnr'!A:B,2,FALSE)</f>
        <v>2660</v>
      </c>
      <c r="D394" t="str">
        <f>VLOOKUP(C394,'Postnr + Sælger'!A:C,3,FALSE)</f>
        <v>Frederik</v>
      </c>
    </row>
    <row r="395" spans="1:4" x14ac:dyDescent="0.3">
      <c r="A395">
        <v>287127</v>
      </c>
      <c r="B395" s="1">
        <v>27026</v>
      </c>
      <c r="C395">
        <f>VLOOKUP(A395,'Kundenr + Postnr'!A:B,2,FALSE)</f>
        <v>2450</v>
      </c>
      <c r="D395" t="str">
        <f>VLOOKUP(C395,'Postnr + Sælger'!A:C,3,FALSE)</f>
        <v>Anders</v>
      </c>
    </row>
    <row r="396" spans="1:4" x14ac:dyDescent="0.3">
      <c r="A396">
        <v>613450</v>
      </c>
      <c r="B396" s="1">
        <v>21690</v>
      </c>
      <c r="C396">
        <f>VLOOKUP(A396,'Kundenr + Postnr'!A:B,2,FALSE)</f>
        <v>3760</v>
      </c>
      <c r="D396" t="str">
        <f>VLOOKUP(C396,'Postnr + Sælger'!A:C,3,FALSE)</f>
        <v>Frederik</v>
      </c>
    </row>
    <row r="397" spans="1:4" x14ac:dyDescent="0.3">
      <c r="A397">
        <v>241580</v>
      </c>
      <c r="B397" s="1">
        <v>33014</v>
      </c>
      <c r="C397">
        <f>VLOOKUP(A397,'Kundenr + Postnr'!A:B,2,FALSE)</f>
        <v>4571</v>
      </c>
      <c r="D397" t="str">
        <f>VLOOKUP(C397,'Postnr + Sælger'!A:C,3,FALSE)</f>
        <v>Frederik</v>
      </c>
    </row>
    <row r="398" spans="1:4" x14ac:dyDescent="0.3">
      <c r="A398">
        <v>752063</v>
      </c>
      <c r="B398" s="1">
        <v>7034</v>
      </c>
      <c r="C398">
        <f>VLOOKUP(A398,'Kundenr + Postnr'!A:B,2,FALSE)</f>
        <v>4262</v>
      </c>
      <c r="D398" t="str">
        <f>VLOOKUP(C398,'Postnr + Sælger'!A:C,3,FALSE)</f>
        <v>Frederik</v>
      </c>
    </row>
    <row r="399" spans="1:4" x14ac:dyDescent="0.3">
      <c r="A399">
        <v>549866</v>
      </c>
      <c r="B399" s="1">
        <v>11256</v>
      </c>
      <c r="C399">
        <f>VLOOKUP(A399,'Kundenr + Postnr'!A:B,2,FALSE)</f>
        <v>3300</v>
      </c>
      <c r="D399" t="str">
        <f>VLOOKUP(C399,'Postnr + Sælger'!A:C,3,FALSE)</f>
        <v>Frederik</v>
      </c>
    </row>
    <row r="400" spans="1:4" x14ac:dyDescent="0.3">
      <c r="A400">
        <v>235468</v>
      </c>
      <c r="B400" s="1">
        <v>25101</v>
      </c>
      <c r="C400">
        <f>VLOOKUP(A400,'Kundenr + Postnr'!A:B,2,FALSE)</f>
        <v>4671</v>
      </c>
      <c r="D400" t="str">
        <f>VLOOKUP(C400,'Postnr + Sælger'!A:C,3,FALSE)</f>
        <v>Frederik</v>
      </c>
    </row>
    <row r="401" spans="1:4" x14ac:dyDescent="0.3">
      <c r="A401">
        <v>249913</v>
      </c>
      <c r="B401" s="1">
        <v>27224</v>
      </c>
      <c r="C401">
        <f>VLOOKUP(A401,'Kundenr + Postnr'!A:B,2,FALSE)</f>
        <v>4261</v>
      </c>
      <c r="D401" t="str">
        <f>VLOOKUP(C401,'Postnr + Sælger'!A:C,3,FALSE)</f>
        <v>Frederik</v>
      </c>
    </row>
    <row r="402" spans="1:4" x14ac:dyDescent="0.3">
      <c r="A402">
        <v>346265</v>
      </c>
      <c r="B402" s="1">
        <v>5004</v>
      </c>
      <c r="C402">
        <f>VLOOKUP(A402,'Kundenr + Postnr'!A:B,2,FALSE)</f>
        <v>4653</v>
      </c>
      <c r="D402" t="str">
        <f>VLOOKUP(C402,'Postnr + Sælger'!A:C,3,FALSE)</f>
        <v>Frederik</v>
      </c>
    </row>
    <row r="403" spans="1:4" x14ac:dyDescent="0.3">
      <c r="A403">
        <v>304988</v>
      </c>
      <c r="B403" s="1">
        <v>11595</v>
      </c>
      <c r="C403">
        <f>VLOOKUP(A403,'Kundenr + Postnr'!A:B,2,FALSE)</f>
        <v>2400</v>
      </c>
      <c r="D403" t="str">
        <f>VLOOKUP(C403,'Postnr + Sælger'!A:C,3,FALSE)</f>
        <v>Anders</v>
      </c>
    </row>
    <row r="404" spans="1:4" x14ac:dyDescent="0.3">
      <c r="A404">
        <v>555127</v>
      </c>
      <c r="B404" s="1">
        <v>31944</v>
      </c>
      <c r="C404">
        <f>VLOOKUP(A404,'Kundenr + Postnr'!A:B,2,FALSE)</f>
        <v>4913</v>
      </c>
      <c r="D404" t="str">
        <f>VLOOKUP(C404,'Postnr + Sælger'!A:C,3,FALSE)</f>
        <v>Frederik</v>
      </c>
    </row>
    <row r="405" spans="1:4" x14ac:dyDescent="0.3">
      <c r="A405">
        <v>444879</v>
      </c>
      <c r="B405" s="1">
        <v>23845</v>
      </c>
      <c r="C405">
        <f>VLOOKUP(A405,'Kundenr + Postnr'!A:B,2,FALSE)</f>
        <v>4850</v>
      </c>
      <c r="D405" t="str">
        <f>VLOOKUP(C405,'Postnr + Sælger'!A:C,3,FALSE)</f>
        <v>Frederik</v>
      </c>
    </row>
    <row r="406" spans="1:4" x14ac:dyDescent="0.3">
      <c r="A406">
        <v>583322</v>
      </c>
      <c r="B406" s="1">
        <v>2317</v>
      </c>
      <c r="C406">
        <f>VLOOKUP(A406,'Kundenr + Postnr'!A:B,2,FALSE)</f>
        <v>4591</v>
      </c>
      <c r="D406" t="str">
        <f>VLOOKUP(C406,'Postnr + Sælger'!A:C,3,FALSE)</f>
        <v>Frederik</v>
      </c>
    </row>
    <row r="407" spans="1:4" x14ac:dyDescent="0.3">
      <c r="A407">
        <v>311910</v>
      </c>
      <c r="B407" s="1">
        <v>1240</v>
      </c>
      <c r="C407">
        <f>VLOOKUP(A407,'Kundenr + Postnr'!A:B,2,FALSE)</f>
        <v>4871</v>
      </c>
      <c r="D407" t="str">
        <f>VLOOKUP(C407,'Postnr + Sælger'!A:C,3,FALSE)</f>
        <v>Frederik</v>
      </c>
    </row>
    <row r="408" spans="1:4" x14ac:dyDescent="0.3">
      <c r="A408">
        <v>628255</v>
      </c>
      <c r="B408" s="1">
        <v>10052</v>
      </c>
      <c r="C408">
        <f>VLOOKUP(A408,'Kundenr + Postnr'!A:B,2,FALSE)</f>
        <v>4573</v>
      </c>
      <c r="D408" t="str">
        <f>VLOOKUP(C408,'Postnr + Sælger'!A:C,3,FALSE)</f>
        <v>Frederik</v>
      </c>
    </row>
    <row r="409" spans="1:4" x14ac:dyDescent="0.3">
      <c r="A409">
        <v>394832</v>
      </c>
      <c r="B409" s="1">
        <v>11872</v>
      </c>
      <c r="C409">
        <f>VLOOKUP(A409,'Kundenr + Postnr'!A:B,2,FALSE)</f>
        <v>3450</v>
      </c>
      <c r="D409" t="str">
        <f>VLOOKUP(C409,'Postnr + Sælger'!A:C,3,FALSE)</f>
        <v>Frederik</v>
      </c>
    </row>
    <row r="410" spans="1:4" x14ac:dyDescent="0.3">
      <c r="A410">
        <v>553999</v>
      </c>
      <c r="B410" s="1">
        <v>4801</v>
      </c>
      <c r="C410">
        <f>VLOOKUP(A410,'Kundenr + Postnr'!A:B,2,FALSE)</f>
        <v>4681</v>
      </c>
      <c r="D410" t="str">
        <f>VLOOKUP(C410,'Postnr + Sælger'!A:C,3,FALSE)</f>
        <v>Frederik</v>
      </c>
    </row>
    <row r="411" spans="1:4" x14ac:dyDescent="0.3">
      <c r="A411">
        <v>762317</v>
      </c>
      <c r="B411" s="1">
        <v>907</v>
      </c>
      <c r="C411">
        <f>VLOOKUP(A411,'Kundenr + Postnr'!A:B,2,FALSE)</f>
        <v>4270</v>
      </c>
      <c r="D411" t="str">
        <f>VLOOKUP(C411,'Postnr + Sælger'!A:C,3,FALSE)</f>
        <v>Frederik</v>
      </c>
    </row>
    <row r="412" spans="1:4" x14ac:dyDescent="0.3">
      <c r="A412">
        <v>303793</v>
      </c>
      <c r="B412" s="1">
        <v>34610</v>
      </c>
      <c r="C412">
        <f>VLOOKUP(A412,'Kundenr + Postnr'!A:B,2,FALSE)</f>
        <v>2980</v>
      </c>
      <c r="D412" t="str">
        <f>VLOOKUP(C412,'Postnr + Sælger'!A:C,3,FALSE)</f>
        <v>Frederik</v>
      </c>
    </row>
    <row r="413" spans="1:4" x14ac:dyDescent="0.3">
      <c r="A413">
        <v>508937</v>
      </c>
      <c r="B413" s="1">
        <v>26486</v>
      </c>
      <c r="C413">
        <f>VLOOKUP(A413,'Kundenr + Postnr'!A:B,2,FALSE)</f>
        <v>4520</v>
      </c>
      <c r="D413" t="str">
        <f>VLOOKUP(C413,'Postnr + Sælger'!A:C,3,FALSE)</f>
        <v>Frederik</v>
      </c>
    </row>
    <row r="414" spans="1:4" x14ac:dyDescent="0.3">
      <c r="A414">
        <v>665235</v>
      </c>
      <c r="B414" s="1">
        <v>23065</v>
      </c>
      <c r="C414">
        <f>VLOOKUP(A414,'Kundenr + Postnr'!A:B,2,FALSE)</f>
        <v>4070</v>
      </c>
      <c r="D414" t="str">
        <f>VLOOKUP(C414,'Postnr + Sælger'!A:C,3,FALSE)</f>
        <v>Frederik</v>
      </c>
    </row>
    <row r="415" spans="1:4" x14ac:dyDescent="0.3">
      <c r="A415">
        <v>311585</v>
      </c>
      <c r="B415" s="1">
        <v>17199</v>
      </c>
      <c r="C415">
        <f>VLOOKUP(A415,'Kundenr + Postnr'!A:B,2,FALSE)</f>
        <v>4684</v>
      </c>
      <c r="D415" t="str">
        <f>VLOOKUP(C415,'Postnr + Sælger'!A:C,3,FALSE)</f>
        <v>Frederik</v>
      </c>
    </row>
    <row r="416" spans="1:4" x14ac:dyDescent="0.3">
      <c r="A416">
        <v>581858</v>
      </c>
      <c r="B416" s="1">
        <v>22554</v>
      </c>
      <c r="C416">
        <f>VLOOKUP(A416,'Kundenr + Postnr'!A:B,2,FALSE)</f>
        <v>5330</v>
      </c>
      <c r="D416" t="str">
        <f>VLOOKUP(C416,'Postnr + Sælger'!A:C,3,FALSE)</f>
        <v>Tina</v>
      </c>
    </row>
    <row r="417" spans="1:4" x14ac:dyDescent="0.3">
      <c r="A417">
        <v>728822</v>
      </c>
      <c r="B417" s="1">
        <v>32704</v>
      </c>
      <c r="C417">
        <f>VLOOKUP(A417,'Kundenr + Postnr'!A:B,2,FALSE)</f>
        <v>4060</v>
      </c>
      <c r="D417" t="str">
        <f>VLOOKUP(C417,'Postnr + Sælger'!A:C,3,FALSE)</f>
        <v>Frederik</v>
      </c>
    </row>
    <row r="418" spans="1:4" x14ac:dyDescent="0.3">
      <c r="A418">
        <v>438607</v>
      </c>
      <c r="B418" s="1">
        <v>20095</v>
      </c>
      <c r="C418">
        <f>VLOOKUP(A418,'Kundenr + Postnr'!A:B,2,FALSE)</f>
        <v>4500</v>
      </c>
      <c r="D418" t="str">
        <f>VLOOKUP(C418,'Postnr + Sælger'!A:C,3,FALSE)</f>
        <v>Frederik</v>
      </c>
    </row>
    <row r="419" spans="1:4" x14ac:dyDescent="0.3">
      <c r="A419">
        <v>325379</v>
      </c>
      <c r="B419" s="1">
        <v>19571</v>
      </c>
      <c r="C419">
        <f>VLOOKUP(A419,'Kundenr + Postnr'!A:B,2,FALSE)</f>
        <v>4050</v>
      </c>
      <c r="D419" t="str">
        <f>VLOOKUP(C419,'Postnr + Sælger'!A:C,3,FALSE)</f>
        <v>Frederik</v>
      </c>
    </row>
    <row r="420" spans="1:4" x14ac:dyDescent="0.3">
      <c r="A420">
        <v>337821</v>
      </c>
      <c r="B420" s="1">
        <v>32435</v>
      </c>
      <c r="C420">
        <f>VLOOKUP(A420,'Kundenr + Postnr'!A:B,2,FALSE)</f>
        <v>4592</v>
      </c>
      <c r="D420" t="str">
        <f>VLOOKUP(C420,'Postnr + Sælger'!A:C,3,FALSE)</f>
        <v>Frederik</v>
      </c>
    </row>
    <row r="421" spans="1:4" x14ac:dyDescent="0.3">
      <c r="A421">
        <v>755950</v>
      </c>
      <c r="B421" s="1">
        <v>7772</v>
      </c>
      <c r="C421">
        <f>VLOOKUP(A421,'Kundenr + Postnr'!A:B,2,FALSE)</f>
        <v>4560</v>
      </c>
      <c r="D421" t="str">
        <f>VLOOKUP(C421,'Postnr + Sælger'!A:C,3,FALSE)</f>
        <v>Frederik</v>
      </c>
    </row>
    <row r="422" spans="1:4" x14ac:dyDescent="0.3">
      <c r="A422">
        <v>778951</v>
      </c>
      <c r="B422" s="1">
        <v>26488</v>
      </c>
      <c r="C422">
        <f>VLOOKUP(A422,'Kundenr + Postnr'!A:B,2,FALSE)</f>
        <v>4874</v>
      </c>
      <c r="D422" t="str">
        <f>VLOOKUP(C422,'Postnr + Sælger'!A:C,3,FALSE)</f>
        <v>Frederik</v>
      </c>
    </row>
    <row r="423" spans="1:4" x14ac:dyDescent="0.3">
      <c r="A423">
        <v>673334</v>
      </c>
      <c r="B423" s="1">
        <v>33986</v>
      </c>
      <c r="C423">
        <f>VLOOKUP(A423,'Kundenr + Postnr'!A:B,2,FALSE)</f>
        <v>4243</v>
      </c>
      <c r="D423" t="str">
        <f>VLOOKUP(C423,'Postnr + Sælger'!A:C,3,FALSE)</f>
        <v>Frederik</v>
      </c>
    </row>
    <row r="424" spans="1:4" x14ac:dyDescent="0.3">
      <c r="A424">
        <v>555764</v>
      </c>
      <c r="B424" s="1">
        <v>6275</v>
      </c>
      <c r="C424">
        <f>VLOOKUP(A424,'Kundenr + Postnr'!A:B,2,FALSE)</f>
        <v>4230</v>
      </c>
      <c r="D424" t="str">
        <f>VLOOKUP(C424,'Postnr + Sælger'!A:C,3,FALSE)</f>
        <v>Frederik</v>
      </c>
    </row>
    <row r="425" spans="1:4" x14ac:dyDescent="0.3">
      <c r="A425">
        <v>538613</v>
      </c>
      <c r="B425" s="1">
        <v>4791</v>
      </c>
      <c r="C425">
        <f>VLOOKUP(A425,'Kundenr + Postnr'!A:B,2,FALSE)</f>
        <v>3390</v>
      </c>
      <c r="D425" t="str">
        <f>VLOOKUP(C425,'Postnr + Sælger'!A:C,3,FALSE)</f>
        <v>Frederik</v>
      </c>
    </row>
    <row r="426" spans="1:4" x14ac:dyDescent="0.3">
      <c r="A426">
        <v>630432</v>
      </c>
      <c r="B426" s="1">
        <v>33076</v>
      </c>
      <c r="C426">
        <f>VLOOKUP(A426,'Kundenr + Postnr'!A:B,2,FALSE)</f>
        <v>2650</v>
      </c>
      <c r="D426" t="str">
        <f>VLOOKUP(C426,'Postnr + Sælger'!A:C,3,FALSE)</f>
        <v>Frederik</v>
      </c>
    </row>
    <row r="427" spans="1:4" x14ac:dyDescent="0.3">
      <c r="A427">
        <v>533050</v>
      </c>
      <c r="B427" s="1">
        <v>29498</v>
      </c>
      <c r="C427">
        <f>VLOOKUP(A427,'Kundenr + Postnr'!A:B,2,FALSE)</f>
        <v>3390</v>
      </c>
      <c r="D427" t="str">
        <f>VLOOKUP(C427,'Postnr + Sælger'!A:C,3,FALSE)</f>
        <v>Frederik</v>
      </c>
    </row>
    <row r="428" spans="1:4" x14ac:dyDescent="0.3">
      <c r="A428">
        <v>294372</v>
      </c>
      <c r="B428" s="1">
        <v>16192</v>
      </c>
      <c r="C428">
        <f>VLOOKUP(A428,'Kundenr + Postnr'!A:B,2,FALSE)</f>
        <v>4241</v>
      </c>
      <c r="D428" t="str">
        <f>VLOOKUP(C428,'Postnr + Sælger'!A:C,3,FALSE)</f>
        <v>Frederik</v>
      </c>
    </row>
    <row r="429" spans="1:4" x14ac:dyDescent="0.3">
      <c r="A429">
        <v>749677</v>
      </c>
      <c r="B429" s="1">
        <v>31129</v>
      </c>
      <c r="C429">
        <f>VLOOKUP(A429,'Kundenr + Postnr'!A:B,2,FALSE)</f>
        <v>2300</v>
      </c>
      <c r="D429" t="str">
        <f>VLOOKUP(C429,'Postnr + Sælger'!A:C,3,FALSE)</f>
        <v>Anders</v>
      </c>
    </row>
    <row r="430" spans="1:4" x14ac:dyDescent="0.3">
      <c r="A430">
        <v>454107</v>
      </c>
      <c r="B430" s="1">
        <v>3660</v>
      </c>
      <c r="C430">
        <f>VLOOKUP(A430,'Kundenr + Postnr'!A:B,2,FALSE)</f>
        <v>4291</v>
      </c>
      <c r="D430" t="str">
        <f>VLOOKUP(C430,'Postnr + Sælger'!A:C,3,FALSE)</f>
        <v>Frederik</v>
      </c>
    </row>
    <row r="431" spans="1:4" x14ac:dyDescent="0.3">
      <c r="A431">
        <v>273779</v>
      </c>
      <c r="B431" s="1">
        <v>2066</v>
      </c>
      <c r="C431">
        <f>VLOOKUP(A431,'Kundenr + Postnr'!A:B,2,FALSE)</f>
        <v>4654</v>
      </c>
      <c r="D431" t="str">
        <f>VLOOKUP(C431,'Postnr + Sælger'!A:C,3,FALSE)</f>
        <v>Frederik</v>
      </c>
    </row>
    <row r="432" spans="1:4" x14ac:dyDescent="0.3">
      <c r="A432">
        <v>300285</v>
      </c>
      <c r="B432" s="1">
        <v>9933</v>
      </c>
      <c r="C432">
        <f>VLOOKUP(A432,'Kundenr + Postnr'!A:B,2,FALSE)</f>
        <v>4880</v>
      </c>
      <c r="D432" t="str">
        <f>VLOOKUP(C432,'Postnr + Sælger'!A:C,3,FALSE)</f>
        <v>Frederik</v>
      </c>
    </row>
    <row r="433" spans="1:4" x14ac:dyDescent="0.3">
      <c r="A433">
        <v>229075</v>
      </c>
      <c r="B433" s="1">
        <v>17396</v>
      </c>
      <c r="C433">
        <f>VLOOKUP(A433,'Kundenr + Postnr'!A:B,2,FALSE)</f>
        <v>4560</v>
      </c>
      <c r="D433" t="str">
        <f>VLOOKUP(C433,'Postnr + Sælger'!A:C,3,FALSE)</f>
        <v>Frederik</v>
      </c>
    </row>
    <row r="434" spans="1:4" x14ac:dyDescent="0.3">
      <c r="A434">
        <v>562182</v>
      </c>
      <c r="B434" s="1">
        <v>16101</v>
      </c>
      <c r="C434">
        <f>VLOOKUP(A434,'Kundenr + Postnr'!A:B,2,FALSE)</f>
        <v>4532</v>
      </c>
      <c r="D434" t="str">
        <f>VLOOKUP(C434,'Postnr + Sælger'!A:C,3,FALSE)</f>
        <v>Frederik</v>
      </c>
    </row>
    <row r="435" spans="1:4" x14ac:dyDescent="0.3">
      <c r="A435">
        <v>604137</v>
      </c>
      <c r="B435" s="1">
        <v>8151</v>
      </c>
      <c r="C435">
        <f>VLOOKUP(A435,'Kundenr + Postnr'!A:B,2,FALSE)</f>
        <v>2200</v>
      </c>
      <c r="D435" t="str">
        <f>VLOOKUP(C435,'Postnr + Sælger'!A:C,3,FALSE)</f>
        <v>Anders</v>
      </c>
    </row>
    <row r="436" spans="1:4" x14ac:dyDescent="0.3">
      <c r="A436">
        <v>451285</v>
      </c>
      <c r="B436" s="1">
        <v>19888</v>
      </c>
      <c r="C436">
        <f>VLOOKUP(A436,'Kundenr + Postnr'!A:B,2,FALSE)</f>
        <v>2970</v>
      </c>
      <c r="D436" t="str">
        <f>VLOOKUP(C436,'Postnr + Sælger'!A:C,3,FALSE)</f>
        <v>Frederik</v>
      </c>
    </row>
    <row r="437" spans="1:4" x14ac:dyDescent="0.3">
      <c r="A437">
        <v>294913</v>
      </c>
      <c r="B437" s="1">
        <v>6706</v>
      </c>
      <c r="C437">
        <f>VLOOKUP(A437,'Kundenr + Postnr'!A:B,2,FALSE)</f>
        <v>4872</v>
      </c>
      <c r="D437" t="str">
        <f>VLOOKUP(C437,'Postnr + Sælger'!A:C,3,FALSE)</f>
        <v>Frederik</v>
      </c>
    </row>
    <row r="438" spans="1:4" x14ac:dyDescent="0.3">
      <c r="A438">
        <v>461749</v>
      </c>
      <c r="B438" s="1">
        <v>29594</v>
      </c>
      <c r="C438">
        <f>VLOOKUP(A438,'Kundenr + Postnr'!A:B,2,FALSE)</f>
        <v>5090</v>
      </c>
      <c r="D438" t="e">
        <f>VLOOKUP(C438,'Postnr + Sælger'!A:C,3,FALSE)</f>
        <v>#N/A</v>
      </c>
    </row>
    <row r="439" spans="1:4" x14ac:dyDescent="0.3">
      <c r="A439">
        <v>319731</v>
      </c>
      <c r="B439" s="1">
        <v>19406</v>
      </c>
      <c r="C439">
        <f>VLOOKUP(A439,'Kundenr + Postnr'!A:B,2,FALSE)</f>
        <v>5300</v>
      </c>
      <c r="D439" t="str">
        <f>VLOOKUP(C439,'Postnr + Sælger'!A:C,3,FALSE)</f>
        <v>Tina</v>
      </c>
    </row>
    <row r="440" spans="1:4" x14ac:dyDescent="0.3">
      <c r="A440">
        <v>317676</v>
      </c>
      <c r="B440" s="1">
        <v>21322</v>
      </c>
      <c r="C440">
        <f>VLOOKUP(A440,'Kundenr + Postnr'!A:B,2,FALSE)</f>
        <v>4560</v>
      </c>
      <c r="D440" t="str">
        <f>VLOOKUP(C440,'Postnr + Sælger'!A:C,3,FALSE)</f>
        <v>Frederik</v>
      </c>
    </row>
    <row r="441" spans="1:4" x14ac:dyDescent="0.3">
      <c r="A441">
        <v>605654</v>
      </c>
      <c r="B441" s="1">
        <v>19785</v>
      </c>
      <c r="C441">
        <f>VLOOKUP(A441,'Kundenr + Postnr'!A:B,2,FALSE)</f>
        <v>5290</v>
      </c>
      <c r="D441" t="str">
        <f>VLOOKUP(C441,'Postnr + Sælger'!A:C,3,FALSE)</f>
        <v>Tina</v>
      </c>
    </row>
    <row r="442" spans="1:4" x14ac:dyDescent="0.3">
      <c r="A442">
        <v>252812</v>
      </c>
      <c r="B442" s="1">
        <v>11505</v>
      </c>
      <c r="C442">
        <f>VLOOKUP(A442,'Kundenr + Postnr'!A:B,2,FALSE)</f>
        <v>3370</v>
      </c>
      <c r="D442" t="str">
        <f>VLOOKUP(C442,'Postnr + Sælger'!A:C,3,FALSE)</f>
        <v>Frederik</v>
      </c>
    </row>
    <row r="443" spans="1:4" x14ac:dyDescent="0.3">
      <c r="A443">
        <v>781541</v>
      </c>
      <c r="B443" s="1">
        <v>27923</v>
      </c>
      <c r="C443">
        <f>VLOOKUP(A443,'Kundenr + Postnr'!A:B,2,FALSE)</f>
        <v>4241</v>
      </c>
      <c r="D443" t="str">
        <f>VLOOKUP(C443,'Postnr + Sælger'!A:C,3,FALSE)</f>
        <v>Frederik</v>
      </c>
    </row>
    <row r="444" spans="1:4" x14ac:dyDescent="0.3">
      <c r="A444">
        <v>544506</v>
      </c>
      <c r="B444" s="1">
        <v>28072</v>
      </c>
      <c r="C444">
        <f>VLOOKUP(A444,'Kundenr + Postnr'!A:B,2,FALSE)</f>
        <v>3400</v>
      </c>
      <c r="D444" t="str">
        <f>VLOOKUP(C444,'Postnr + Sælger'!A:C,3,FALSE)</f>
        <v>Frederik</v>
      </c>
    </row>
    <row r="445" spans="1:4" x14ac:dyDescent="0.3">
      <c r="A445">
        <v>758098</v>
      </c>
      <c r="B445" s="1">
        <v>23765</v>
      </c>
      <c r="C445">
        <f>VLOOKUP(A445,'Kundenr + Postnr'!A:B,2,FALSE)</f>
        <v>5220</v>
      </c>
      <c r="D445" t="str">
        <f>VLOOKUP(C445,'Postnr + Sælger'!A:C,3,FALSE)</f>
        <v>Tina</v>
      </c>
    </row>
    <row r="446" spans="1:4" x14ac:dyDescent="0.3">
      <c r="A446">
        <v>755734</v>
      </c>
      <c r="B446" s="1">
        <v>8885</v>
      </c>
      <c r="C446">
        <f>VLOOKUP(A446,'Kundenr + Postnr'!A:B,2,FALSE)</f>
        <v>3782</v>
      </c>
      <c r="D446" t="str">
        <f>VLOOKUP(C446,'Postnr + Sælger'!A:C,3,FALSE)</f>
        <v>Frederik</v>
      </c>
    </row>
    <row r="447" spans="1:4" x14ac:dyDescent="0.3">
      <c r="A447">
        <v>764891</v>
      </c>
      <c r="B447" s="1">
        <v>17411</v>
      </c>
      <c r="C447">
        <f>VLOOKUP(A447,'Kundenr + Postnr'!A:B,2,FALSE)</f>
        <v>2640</v>
      </c>
      <c r="D447" t="str">
        <f>VLOOKUP(C447,'Postnr + Sælger'!A:C,3,FALSE)</f>
        <v>Frederik</v>
      </c>
    </row>
    <row r="448" spans="1:4" x14ac:dyDescent="0.3">
      <c r="A448">
        <v>540218</v>
      </c>
      <c r="B448" s="1">
        <v>17534</v>
      </c>
      <c r="C448">
        <f>VLOOKUP(A448,'Kundenr + Postnr'!A:B,2,FALSE)</f>
        <v>3250</v>
      </c>
      <c r="D448" t="str">
        <f>VLOOKUP(C448,'Postnr + Sælger'!A:C,3,FALSE)</f>
        <v>Frederik</v>
      </c>
    </row>
    <row r="449" spans="1:4" x14ac:dyDescent="0.3">
      <c r="A449">
        <v>548833</v>
      </c>
      <c r="B449" s="1">
        <v>17692</v>
      </c>
      <c r="C449">
        <f>VLOOKUP(A449,'Kundenr + Postnr'!A:B,2,FALSE)</f>
        <v>4652</v>
      </c>
      <c r="D449" t="str">
        <f>VLOOKUP(C449,'Postnr + Sælger'!A:C,3,FALSE)</f>
        <v>Frederik</v>
      </c>
    </row>
    <row r="450" spans="1:4" x14ac:dyDescent="0.3">
      <c r="A450">
        <v>605255</v>
      </c>
      <c r="B450" s="1">
        <v>18793</v>
      </c>
      <c r="C450">
        <f>VLOOKUP(A450,'Kundenr + Postnr'!A:B,2,FALSE)</f>
        <v>2942</v>
      </c>
      <c r="D450" t="str">
        <f>VLOOKUP(C450,'Postnr + Sælger'!A:C,3,FALSE)</f>
        <v>Frederik</v>
      </c>
    </row>
    <row r="451" spans="1:4" x14ac:dyDescent="0.3">
      <c r="A451">
        <v>661987</v>
      </c>
      <c r="B451" s="1">
        <v>31454</v>
      </c>
      <c r="C451">
        <f>VLOOKUP(A451,'Kundenr + Postnr'!A:B,2,FALSE)</f>
        <v>4593</v>
      </c>
      <c r="D451" t="str">
        <f>VLOOKUP(C451,'Postnr + Sælger'!A:C,3,FALSE)</f>
        <v>Frederik</v>
      </c>
    </row>
    <row r="452" spans="1:4" x14ac:dyDescent="0.3">
      <c r="A452">
        <v>570254</v>
      </c>
      <c r="B452" s="1">
        <v>31964</v>
      </c>
      <c r="C452">
        <f>VLOOKUP(A452,'Kundenr + Postnr'!A:B,2,FALSE)</f>
        <v>4060</v>
      </c>
      <c r="D452" t="str">
        <f>VLOOKUP(C452,'Postnr + Sælger'!A:C,3,FALSE)</f>
        <v>Frederik</v>
      </c>
    </row>
    <row r="453" spans="1:4" x14ac:dyDescent="0.3">
      <c r="A453">
        <v>415525</v>
      </c>
      <c r="B453" s="1">
        <v>26939</v>
      </c>
      <c r="C453">
        <f>VLOOKUP(A453,'Kundenr + Postnr'!A:B,2,FALSE)</f>
        <v>4572</v>
      </c>
      <c r="D453" t="str">
        <f>VLOOKUP(C453,'Postnr + Sælger'!A:C,3,FALSE)</f>
        <v>Frederik</v>
      </c>
    </row>
    <row r="454" spans="1:4" x14ac:dyDescent="0.3">
      <c r="A454">
        <v>369109</v>
      </c>
      <c r="B454" s="1">
        <v>23164</v>
      </c>
      <c r="C454">
        <f>VLOOKUP(A454,'Kundenr + Postnr'!A:B,2,FALSE)</f>
        <v>4550</v>
      </c>
      <c r="D454" t="str">
        <f>VLOOKUP(C454,'Postnr + Sælger'!A:C,3,FALSE)</f>
        <v>Frederik</v>
      </c>
    </row>
    <row r="455" spans="1:4" x14ac:dyDescent="0.3">
      <c r="A455">
        <v>292266</v>
      </c>
      <c r="B455" s="1">
        <v>3374</v>
      </c>
      <c r="C455">
        <f>VLOOKUP(A455,'Kundenr + Postnr'!A:B,2,FALSE)</f>
        <v>2000</v>
      </c>
      <c r="D455" t="str">
        <f>VLOOKUP(C455,'Postnr + Sælger'!A:C,3,FALSE)</f>
        <v>Anders</v>
      </c>
    </row>
    <row r="456" spans="1:4" x14ac:dyDescent="0.3">
      <c r="A456">
        <v>499646</v>
      </c>
      <c r="B456" s="1">
        <v>22728</v>
      </c>
      <c r="C456">
        <f>VLOOKUP(A456,'Kundenr + Postnr'!A:B,2,FALSE)</f>
        <v>3790</v>
      </c>
      <c r="D456" t="str">
        <f>VLOOKUP(C456,'Postnr + Sælger'!A:C,3,FALSE)</f>
        <v>Frederik</v>
      </c>
    </row>
    <row r="457" spans="1:4" x14ac:dyDescent="0.3">
      <c r="A457">
        <v>647516</v>
      </c>
      <c r="B457" s="1">
        <v>3227</v>
      </c>
      <c r="C457">
        <f>VLOOKUP(A457,'Kundenr + Postnr'!A:B,2,FALSE)</f>
        <v>4070</v>
      </c>
      <c r="D457" t="str">
        <f>VLOOKUP(C457,'Postnr + Sælger'!A:C,3,FALSE)</f>
        <v>Frederik</v>
      </c>
    </row>
    <row r="458" spans="1:4" x14ac:dyDescent="0.3">
      <c r="A458">
        <v>331851</v>
      </c>
      <c r="B458" s="1">
        <v>14277</v>
      </c>
      <c r="C458">
        <f>VLOOKUP(A458,'Kundenr + Postnr'!A:B,2,FALSE)</f>
        <v>3250</v>
      </c>
      <c r="D458" t="str">
        <f>VLOOKUP(C458,'Postnr + Sælger'!A:C,3,FALSE)</f>
        <v>Frederik</v>
      </c>
    </row>
    <row r="459" spans="1:4" x14ac:dyDescent="0.3">
      <c r="A459">
        <v>709775</v>
      </c>
      <c r="B459" s="1">
        <v>5843</v>
      </c>
      <c r="C459">
        <f>VLOOKUP(A459,'Kundenr + Postnr'!A:B,2,FALSE)</f>
        <v>4930</v>
      </c>
      <c r="D459" t="str">
        <f>VLOOKUP(C459,'Postnr + Sælger'!A:C,3,FALSE)</f>
        <v>Frederik</v>
      </c>
    </row>
    <row r="460" spans="1:4" x14ac:dyDescent="0.3">
      <c r="A460">
        <v>686869</v>
      </c>
      <c r="B460" s="1">
        <v>21194</v>
      </c>
      <c r="C460">
        <f>VLOOKUP(A460,'Kundenr + Postnr'!A:B,2,FALSE)</f>
        <v>2640</v>
      </c>
      <c r="D460" t="str">
        <f>VLOOKUP(C460,'Postnr + Sælger'!A:C,3,FALSE)</f>
        <v>Frederik</v>
      </c>
    </row>
    <row r="461" spans="1:4" x14ac:dyDescent="0.3">
      <c r="A461">
        <v>242713</v>
      </c>
      <c r="B461" s="1">
        <v>7271</v>
      </c>
      <c r="C461">
        <f>VLOOKUP(A461,'Kundenr + Postnr'!A:B,2,FALSE)</f>
        <v>4880</v>
      </c>
      <c r="D461" t="str">
        <f>VLOOKUP(C461,'Postnr + Sælger'!A:C,3,FALSE)</f>
        <v>Frederik</v>
      </c>
    </row>
    <row r="462" spans="1:4" x14ac:dyDescent="0.3">
      <c r="A462">
        <v>386747</v>
      </c>
      <c r="B462" s="1">
        <v>9017</v>
      </c>
      <c r="C462">
        <f>VLOOKUP(A462,'Kundenr + Postnr'!A:B,2,FALSE)</f>
        <v>2670</v>
      </c>
      <c r="D462" t="str">
        <f>VLOOKUP(C462,'Postnr + Sælger'!A:C,3,FALSE)</f>
        <v>Frederik</v>
      </c>
    </row>
    <row r="463" spans="1:4" x14ac:dyDescent="0.3">
      <c r="A463">
        <v>314004</v>
      </c>
      <c r="B463" s="1">
        <v>26414</v>
      </c>
      <c r="C463">
        <f>VLOOKUP(A463,'Kundenr + Postnr'!A:B,2,FALSE)</f>
        <v>4500</v>
      </c>
      <c r="D463" t="str">
        <f>VLOOKUP(C463,'Postnr + Sælger'!A:C,3,FALSE)</f>
        <v>Frederik</v>
      </c>
    </row>
    <row r="464" spans="1:4" x14ac:dyDescent="0.3">
      <c r="A464">
        <v>368442</v>
      </c>
      <c r="B464" s="1">
        <v>27604</v>
      </c>
      <c r="C464">
        <f>VLOOKUP(A464,'Kundenr + Postnr'!A:B,2,FALSE)</f>
        <v>4654</v>
      </c>
      <c r="D464" t="str">
        <f>VLOOKUP(C464,'Postnr + Sælger'!A:C,3,FALSE)</f>
        <v>Frederik</v>
      </c>
    </row>
    <row r="465" spans="1:4" x14ac:dyDescent="0.3">
      <c r="A465">
        <v>757372</v>
      </c>
      <c r="B465" s="1">
        <v>15453</v>
      </c>
      <c r="C465">
        <f>VLOOKUP(A465,'Kundenr + Postnr'!A:B,2,FALSE)</f>
        <v>4900</v>
      </c>
      <c r="D465" t="str">
        <f>VLOOKUP(C465,'Postnr + Sælger'!A:C,3,FALSE)</f>
        <v>Frederik</v>
      </c>
    </row>
    <row r="466" spans="1:4" x14ac:dyDescent="0.3">
      <c r="A466">
        <v>433850</v>
      </c>
      <c r="B466" s="1">
        <v>30287</v>
      </c>
      <c r="C466">
        <f>VLOOKUP(A466,'Kundenr + Postnr'!A:B,2,FALSE)</f>
        <v>2400</v>
      </c>
      <c r="D466" t="str">
        <f>VLOOKUP(C466,'Postnr + Sælger'!A:C,3,FALSE)</f>
        <v>Anders</v>
      </c>
    </row>
    <row r="467" spans="1:4" x14ac:dyDescent="0.3">
      <c r="A467">
        <v>459338</v>
      </c>
      <c r="B467" s="1">
        <v>19449</v>
      </c>
      <c r="C467">
        <f>VLOOKUP(A467,'Kundenr + Postnr'!A:B,2,FALSE)</f>
        <v>2960</v>
      </c>
      <c r="D467" t="str">
        <f>VLOOKUP(C467,'Postnr + Sælger'!A:C,3,FALSE)</f>
        <v>Frederik</v>
      </c>
    </row>
    <row r="468" spans="1:4" x14ac:dyDescent="0.3">
      <c r="A468">
        <v>633069</v>
      </c>
      <c r="B468" s="1">
        <v>20597</v>
      </c>
      <c r="C468">
        <f>VLOOKUP(A468,'Kundenr + Postnr'!A:B,2,FALSE)</f>
        <v>2300</v>
      </c>
      <c r="D468" t="str">
        <f>VLOOKUP(C468,'Postnr + Sælger'!A:C,3,FALSE)</f>
        <v>Anders</v>
      </c>
    </row>
    <row r="469" spans="1:4" x14ac:dyDescent="0.3">
      <c r="A469">
        <v>533429</v>
      </c>
      <c r="B469" s="1">
        <v>16599</v>
      </c>
      <c r="C469">
        <f>VLOOKUP(A469,'Kundenr + Postnr'!A:B,2,FALSE)</f>
        <v>4040</v>
      </c>
      <c r="D469" t="str">
        <f>VLOOKUP(C469,'Postnr + Sælger'!A:C,3,FALSE)</f>
        <v>Frederik</v>
      </c>
    </row>
    <row r="470" spans="1:4" x14ac:dyDescent="0.3">
      <c r="A470">
        <v>359058</v>
      </c>
      <c r="B470" s="1">
        <v>773</v>
      </c>
      <c r="C470">
        <f>VLOOKUP(A470,'Kundenr + Postnr'!A:B,2,FALSE)</f>
        <v>4281</v>
      </c>
      <c r="D470" t="str">
        <f>VLOOKUP(C470,'Postnr + Sælger'!A:C,3,FALSE)</f>
        <v>Frederik</v>
      </c>
    </row>
    <row r="471" spans="1:4" x14ac:dyDescent="0.3">
      <c r="A471">
        <v>416455</v>
      </c>
      <c r="B471" s="1">
        <v>22813</v>
      </c>
      <c r="C471">
        <f>VLOOKUP(A471,'Kundenr + Postnr'!A:B,2,FALSE)</f>
        <v>3070</v>
      </c>
      <c r="D471" t="str">
        <f>VLOOKUP(C471,'Postnr + Sælger'!A:C,3,FALSE)</f>
        <v>Frederik</v>
      </c>
    </row>
    <row r="472" spans="1:4" x14ac:dyDescent="0.3">
      <c r="A472">
        <v>305898</v>
      </c>
      <c r="B472" s="1">
        <v>1885</v>
      </c>
      <c r="C472">
        <f>VLOOKUP(A472,'Kundenr + Postnr'!A:B,2,FALSE)</f>
        <v>2680</v>
      </c>
      <c r="D472" t="str">
        <f>VLOOKUP(C472,'Postnr + Sælger'!A:C,3,FALSE)</f>
        <v>Frederik</v>
      </c>
    </row>
    <row r="473" spans="1:4" x14ac:dyDescent="0.3">
      <c r="A473">
        <v>283572</v>
      </c>
      <c r="B473" s="1">
        <v>14927</v>
      </c>
      <c r="C473">
        <f>VLOOKUP(A473,'Kundenr + Postnr'!A:B,2,FALSE)</f>
        <v>4840</v>
      </c>
      <c r="D473" t="str">
        <f>VLOOKUP(C473,'Postnr + Sælger'!A:C,3,FALSE)</f>
        <v>Frederik</v>
      </c>
    </row>
    <row r="474" spans="1:4" x14ac:dyDescent="0.3">
      <c r="A474">
        <v>362656</v>
      </c>
      <c r="B474" s="1">
        <v>17476</v>
      </c>
      <c r="C474">
        <f>VLOOKUP(A474,'Kundenr + Postnr'!A:B,2,FALSE)</f>
        <v>4862</v>
      </c>
      <c r="D474" t="str">
        <f>VLOOKUP(C474,'Postnr + Sælger'!A:C,3,FALSE)</f>
        <v>Frederik</v>
      </c>
    </row>
    <row r="475" spans="1:4" x14ac:dyDescent="0.3">
      <c r="A475">
        <v>700691</v>
      </c>
      <c r="B475" s="1">
        <v>29150</v>
      </c>
      <c r="C475">
        <f>VLOOKUP(A475,'Kundenr + Postnr'!A:B,2,FALSE)</f>
        <v>4573</v>
      </c>
      <c r="D475" t="str">
        <f>VLOOKUP(C475,'Postnr + Sælger'!A:C,3,FALSE)</f>
        <v>Frederik</v>
      </c>
    </row>
    <row r="476" spans="1:4" x14ac:dyDescent="0.3">
      <c r="A476">
        <v>597130</v>
      </c>
      <c r="B476" s="1">
        <v>19079</v>
      </c>
      <c r="C476">
        <f>VLOOKUP(A476,'Kundenr + Postnr'!A:B,2,FALSE)</f>
        <v>5400</v>
      </c>
      <c r="D476" t="str">
        <f>VLOOKUP(C476,'Postnr + Sælger'!A:C,3,FALSE)</f>
        <v>Tina</v>
      </c>
    </row>
    <row r="477" spans="1:4" x14ac:dyDescent="0.3">
      <c r="A477">
        <v>250141</v>
      </c>
      <c r="B477" s="1">
        <v>33354</v>
      </c>
      <c r="C477">
        <f>VLOOKUP(A477,'Kundenr + Postnr'!A:B,2,FALSE)</f>
        <v>4840</v>
      </c>
      <c r="D477" t="str">
        <f>VLOOKUP(C477,'Postnr + Sælger'!A:C,3,FALSE)</f>
        <v>Frederik</v>
      </c>
    </row>
    <row r="478" spans="1:4" x14ac:dyDescent="0.3">
      <c r="A478">
        <v>437840</v>
      </c>
      <c r="B478" s="1">
        <v>13415</v>
      </c>
      <c r="C478">
        <f>VLOOKUP(A478,'Kundenr + Postnr'!A:B,2,FALSE)</f>
        <v>4550</v>
      </c>
      <c r="D478" t="str">
        <f>VLOOKUP(C478,'Postnr + Sælger'!A:C,3,FALSE)</f>
        <v>Frederik</v>
      </c>
    </row>
    <row r="479" spans="1:4" x14ac:dyDescent="0.3">
      <c r="A479">
        <v>260420</v>
      </c>
      <c r="B479" s="1">
        <v>16359</v>
      </c>
      <c r="C479">
        <f>VLOOKUP(A479,'Kundenr + Postnr'!A:B,2,FALSE)</f>
        <v>4652</v>
      </c>
      <c r="D479" t="str">
        <f>VLOOKUP(C479,'Postnr + Sælger'!A:C,3,FALSE)</f>
        <v>Frederik</v>
      </c>
    </row>
    <row r="480" spans="1:4" x14ac:dyDescent="0.3">
      <c r="A480">
        <v>611276</v>
      </c>
      <c r="B480" s="1">
        <v>24504</v>
      </c>
      <c r="C480">
        <f>VLOOKUP(A480,'Kundenr + Postnr'!A:B,2,FALSE)</f>
        <v>3790</v>
      </c>
      <c r="D480" t="str">
        <f>VLOOKUP(C480,'Postnr + Sælger'!A:C,3,FALSE)</f>
        <v>Frederik</v>
      </c>
    </row>
    <row r="481" spans="1:4" x14ac:dyDescent="0.3">
      <c r="A481">
        <v>711960</v>
      </c>
      <c r="B481" s="1">
        <v>19703</v>
      </c>
      <c r="C481">
        <f>VLOOKUP(A481,'Kundenr + Postnr'!A:B,2,FALSE)</f>
        <v>4571</v>
      </c>
      <c r="D481" t="str">
        <f>VLOOKUP(C481,'Postnr + Sælger'!A:C,3,FALSE)</f>
        <v>Frederik</v>
      </c>
    </row>
    <row r="482" spans="1:4" x14ac:dyDescent="0.3">
      <c r="A482">
        <v>721829</v>
      </c>
      <c r="B482" s="1">
        <v>30982</v>
      </c>
      <c r="C482">
        <f>VLOOKUP(A482,'Kundenr + Postnr'!A:B,2,FALSE)</f>
        <v>3760</v>
      </c>
      <c r="D482" t="str">
        <f>VLOOKUP(C482,'Postnr + Sælger'!A:C,3,FALSE)</f>
        <v>Frederik</v>
      </c>
    </row>
    <row r="483" spans="1:4" x14ac:dyDescent="0.3">
      <c r="A483">
        <v>318152</v>
      </c>
      <c r="B483" s="1">
        <v>27677</v>
      </c>
      <c r="C483">
        <f>VLOOKUP(A483,'Kundenr + Postnr'!A:B,2,FALSE)</f>
        <v>4683</v>
      </c>
      <c r="D483" t="str">
        <f>VLOOKUP(C483,'Postnr + Sælger'!A:C,3,FALSE)</f>
        <v>Frederik</v>
      </c>
    </row>
    <row r="484" spans="1:4" x14ac:dyDescent="0.3">
      <c r="A484">
        <v>680736</v>
      </c>
      <c r="B484" s="1">
        <v>16490</v>
      </c>
      <c r="C484">
        <f>VLOOKUP(A484,'Kundenr + Postnr'!A:B,2,FALSE)</f>
        <v>4653</v>
      </c>
      <c r="D484" t="str">
        <f>VLOOKUP(C484,'Postnr + Sælger'!A:C,3,FALSE)</f>
        <v>Frederik</v>
      </c>
    </row>
    <row r="485" spans="1:4" x14ac:dyDescent="0.3">
      <c r="A485">
        <v>454468</v>
      </c>
      <c r="B485" s="1">
        <v>22781</v>
      </c>
      <c r="C485">
        <f>VLOOKUP(A485,'Kundenr + Postnr'!A:B,2,FALSE)</f>
        <v>4871</v>
      </c>
      <c r="D485" t="str">
        <f>VLOOKUP(C485,'Postnr + Sælger'!A:C,3,FALSE)</f>
        <v>Frederik</v>
      </c>
    </row>
    <row r="486" spans="1:4" x14ac:dyDescent="0.3">
      <c r="A486">
        <v>699040</v>
      </c>
      <c r="B486" s="1">
        <v>20442</v>
      </c>
      <c r="C486">
        <f>VLOOKUP(A486,'Kundenr + Postnr'!A:B,2,FALSE)</f>
        <v>2665</v>
      </c>
      <c r="D486" t="str">
        <f>VLOOKUP(C486,'Postnr + Sælger'!A:C,3,FALSE)</f>
        <v>Frederik</v>
      </c>
    </row>
    <row r="487" spans="1:4" x14ac:dyDescent="0.3">
      <c r="A487">
        <v>607025</v>
      </c>
      <c r="B487" s="1">
        <v>10564</v>
      </c>
      <c r="C487">
        <f>VLOOKUP(A487,'Kundenr + Postnr'!A:B,2,FALSE)</f>
        <v>4773</v>
      </c>
      <c r="D487" t="str">
        <f>VLOOKUP(C487,'Postnr + Sælger'!A:C,3,FALSE)</f>
        <v>Frederik</v>
      </c>
    </row>
    <row r="488" spans="1:4" x14ac:dyDescent="0.3">
      <c r="A488">
        <v>669924</v>
      </c>
      <c r="B488" s="1">
        <v>15966</v>
      </c>
      <c r="C488">
        <f>VLOOKUP(A488,'Kundenr + Postnr'!A:B,2,FALSE)</f>
        <v>5000</v>
      </c>
      <c r="D488" t="str">
        <f>VLOOKUP(C488,'Postnr + Sælger'!A:C,3,FALSE)</f>
        <v>Tina</v>
      </c>
    </row>
    <row r="489" spans="1:4" x14ac:dyDescent="0.3">
      <c r="A489">
        <v>677056</v>
      </c>
      <c r="B489" s="1">
        <v>26519</v>
      </c>
      <c r="C489">
        <f>VLOOKUP(A489,'Kundenr + Postnr'!A:B,2,FALSE)</f>
        <v>3370</v>
      </c>
      <c r="D489" t="str">
        <f>VLOOKUP(C489,'Postnr + Sælger'!A:C,3,FALSE)</f>
        <v>Frederik</v>
      </c>
    </row>
    <row r="490" spans="1:4" x14ac:dyDescent="0.3">
      <c r="A490">
        <v>781946</v>
      </c>
      <c r="B490" s="1">
        <v>12044</v>
      </c>
      <c r="C490">
        <f>VLOOKUP(A490,'Kundenr + Postnr'!A:B,2,FALSE)</f>
        <v>4690</v>
      </c>
      <c r="D490" t="str">
        <f>VLOOKUP(C490,'Postnr + Sælger'!A:C,3,FALSE)</f>
        <v>Frederik</v>
      </c>
    </row>
    <row r="491" spans="1:4" x14ac:dyDescent="0.3">
      <c r="A491">
        <v>448114</v>
      </c>
      <c r="B491" s="1">
        <v>27366</v>
      </c>
      <c r="C491">
        <f>VLOOKUP(A491,'Kundenr + Postnr'!A:B,2,FALSE)</f>
        <v>3400</v>
      </c>
      <c r="D491" t="str">
        <f>VLOOKUP(C491,'Postnr + Sælger'!A:C,3,FALSE)</f>
        <v>Frederik</v>
      </c>
    </row>
    <row r="492" spans="1:4" x14ac:dyDescent="0.3">
      <c r="A492">
        <v>680403</v>
      </c>
      <c r="B492" s="1">
        <v>16874</v>
      </c>
      <c r="C492">
        <f>VLOOKUP(A492,'Kundenr + Postnr'!A:B,2,FALSE)</f>
        <v>4540</v>
      </c>
      <c r="D492" t="str">
        <f>VLOOKUP(C492,'Postnr + Sælger'!A:C,3,FALSE)</f>
        <v>Frederik</v>
      </c>
    </row>
    <row r="493" spans="1:4" x14ac:dyDescent="0.3">
      <c r="A493">
        <v>568115</v>
      </c>
      <c r="B493" s="1">
        <v>21641</v>
      </c>
      <c r="C493">
        <f>VLOOKUP(A493,'Kundenr + Postnr'!A:B,2,FALSE)</f>
        <v>3310</v>
      </c>
      <c r="D493" t="str">
        <f>VLOOKUP(C493,'Postnr + Sælger'!A:C,3,FALSE)</f>
        <v>Frederik</v>
      </c>
    </row>
    <row r="494" spans="1:4" x14ac:dyDescent="0.3">
      <c r="A494">
        <v>633737</v>
      </c>
      <c r="B494" s="1">
        <v>16892</v>
      </c>
      <c r="C494">
        <f>VLOOKUP(A494,'Kundenr + Postnr'!A:B,2,FALSE)</f>
        <v>4480</v>
      </c>
      <c r="D494" t="str">
        <f>VLOOKUP(C494,'Postnr + Sælger'!A:C,3,FALSE)</f>
        <v>Frederik</v>
      </c>
    </row>
    <row r="495" spans="1:4" x14ac:dyDescent="0.3">
      <c r="A495">
        <v>270223</v>
      </c>
      <c r="B495" s="1">
        <v>10771</v>
      </c>
      <c r="C495">
        <f>VLOOKUP(A495,'Kundenr + Postnr'!A:B,2,FALSE)</f>
        <v>4944</v>
      </c>
      <c r="D495" t="str">
        <f>VLOOKUP(C495,'Postnr + Sælger'!A:C,3,FALSE)</f>
        <v>Frederik</v>
      </c>
    </row>
    <row r="496" spans="1:4" x14ac:dyDescent="0.3">
      <c r="A496">
        <v>637493</v>
      </c>
      <c r="B496" s="1">
        <v>26995</v>
      </c>
      <c r="C496">
        <f>VLOOKUP(A496,'Kundenr + Postnr'!A:B,2,FALSE)</f>
        <v>4100</v>
      </c>
      <c r="D496" t="str">
        <f>VLOOKUP(C496,'Postnr + Sælger'!A:C,3,FALSE)</f>
        <v>Frederik</v>
      </c>
    </row>
    <row r="497" spans="1:4" x14ac:dyDescent="0.3">
      <c r="A497">
        <v>452359</v>
      </c>
      <c r="B497" s="1">
        <v>5503</v>
      </c>
      <c r="C497">
        <f>VLOOKUP(A497,'Kundenr + Postnr'!A:B,2,FALSE)</f>
        <v>3300</v>
      </c>
      <c r="D497" t="str">
        <f>VLOOKUP(C497,'Postnr + Sælger'!A:C,3,FALSE)</f>
        <v>Frederik</v>
      </c>
    </row>
    <row r="498" spans="1:4" x14ac:dyDescent="0.3">
      <c r="A498">
        <v>721215</v>
      </c>
      <c r="B498" s="1">
        <v>9868</v>
      </c>
      <c r="C498">
        <f>VLOOKUP(A498,'Kundenr + Postnr'!A:B,2,FALSE)</f>
        <v>4520</v>
      </c>
      <c r="D498" t="str">
        <f>VLOOKUP(C498,'Postnr + Sælger'!A:C,3,FALSE)</f>
        <v>Frederik</v>
      </c>
    </row>
    <row r="499" spans="1:4" x14ac:dyDescent="0.3">
      <c r="A499">
        <v>282986</v>
      </c>
      <c r="B499" s="1">
        <v>1718</v>
      </c>
      <c r="C499">
        <f>VLOOKUP(A499,'Kundenr + Postnr'!A:B,2,FALSE)</f>
        <v>2000</v>
      </c>
      <c r="D499" t="str">
        <f>VLOOKUP(C499,'Postnr + Sælger'!A:C,3,FALSE)</f>
        <v>Anders</v>
      </c>
    </row>
    <row r="500" spans="1:4" x14ac:dyDescent="0.3">
      <c r="A500">
        <v>472048</v>
      </c>
      <c r="B500" s="1">
        <v>18159</v>
      </c>
      <c r="C500">
        <f>VLOOKUP(A500,'Kundenr + Postnr'!A:B,2,FALSE)</f>
        <v>3330</v>
      </c>
      <c r="D500" t="str">
        <f>VLOOKUP(C500,'Postnr + Sælger'!A:C,3,FALSE)</f>
        <v>Frederik</v>
      </c>
    </row>
    <row r="501" spans="1:4" x14ac:dyDescent="0.3">
      <c r="A501">
        <v>583714</v>
      </c>
      <c r="B501" s="1">
        <v>25689</v>
      </c>
      <c r="C501">
        <f>VLOOKUP(A501,'Kundenr + Postnr'!A:B,2,FALSE)</f>
        <v>2450</v>
      </c>
      <c r="D501" t="str">
        <f>VLOOKUP(C501,'Postnr + Sælger'!A:C,3,FALSE)</f>
        <v>Anders</v>
      </c>
    </row>
    <row r="502" spans="1:4" x14ac:dyDescent="0.3">
      <c r="A502">
        <v>475788</v>
      </c>
      <c r="B502" s="1">
        <v>24506</v>
      </c>
      <c r="C502">
        <f>VLOOKUP(A502,'Kundenr + Postnr'!A:B,2,FALSE)</f>
        <v>4673</v>
      </c>
      <c r="D502" t="str">
        <f>VLOOKUP(C502,'Postnr + Sælger'!A:C,3,FALSE)</f>
        <v>Frederik</v>
      </c>
    </row>
    <row r="503" spans="1:4" x14ac:dyDescent="0.3">
      <c r="A503">
        <v>401510</v>
      </c>
      <c r="B503" s="1">
        <v>19703</v>
      </c>
      <c r="C503">
        <f>VLOOKUP(A503,'Kundenr + Postnr'!A:B,2,FALSE)</f>
        <v>4581</v>
      </c>
      <c r="D503" t="str">
        <f>VLOOKUP(C503,'Postnr + Sælger'!A:C,3,FALSE)</f>
        <v>Frederik</v>
      </c>
    </row>
    <row r="504" spans="1:4" x14ac:dyDescent="0.3">
      <c r="A504">
        <v>611205</v>
      </c>
      <c r="B504" s="1">
        <v>2532</v>
      </c>
      <c r="C504">
        <f>VLOOKUP(A504,'Kundenr + Postnr'!A:B,2,FALSE)</f>
        <v>1800</v>
      </c>
      <c r="D504" t="str">
        <f>VLOOKUP(C504,'Postnr + Sælger'!A:C,3,FALSE)</f>
        <v>Anders</v>
      </c>
    </row>
    <row r="505" spans="1:4" x14ac:dyDescent="0.3">
      <c r="A505">
        <v>658107</v>
      </c>
      <c r="B505" s="1">
        <v>2948</v>
      </c>
      <c r="C505">
        <f>VLOOKUP(A505,'Kundenr + Postnr'!A:B,2,FALSE)</f>
        <v>4736</v>
      </c>
      <c r="D505" t="str">
        <f>VLOOKUP(C505,'Postnr + Sælger'!A:C,3,FALSE)</f>
        <v>Frederik</v>
      </c>
    </row>
    <row r="506" spans="1:4" x14ac:dyDescent="0.3">
      <c r="A506">
        <v>722396</v>
      </c>
      <c r="B506" s="1">
        <v>4969</v>
      </c>
      <c r="C506">
        <f>VLOOKUP(A506,'Kundenr + Postnr'!A:B,2,FALSE)</f>
        <v>4583</v>
      </c>
      <c r="D506" t="str">
        <f>VLOOKUP(C506,'Postnr + Sælger'!A:C,3,FALSE)</f>
        <v>Frederik</v>
      </c>
    </row>
    <row r="507" spans="1:4" x14ac:dyDescent="0.3">
      <c r="A507">
        <v>431077</v>
      </c>
      <c r="B507" s="1">
        <v>4743</v>
      </c>
      <c r="C507">
        <f>VLOOKUP(A507,'Kundenr + Postnr'!A:B,2,FALSE)</f>
        <v>1800</v>
      </c>
      <c r="D507" t="str">
        <f>VLOOKUP(C507,'Postnr + Sælger'!A:C,3,FALSE)</f>
        <v>Anders</v>
      </c>
    </row>
    <row r="508" spans="1:4" x14ac:dyDescent="0.3">
      <c r="A508">
        <v>262573</v>
      </c>
      <c r="B508" s="1">
        <v>14640</v>
      </c>
      <c r="C508">
        <f>VLOOKUP(A508,'Kundenr + Postnr'!A:B,2,FALSE)</f>
        <v>2670</v>
      </c>
      <c r="D508" t="str">
        <f>VLOOKUP(C508,'Postnr + Sælger'!A:C,3,FALSE)</f>
        <v>Frederik</v>
      </c>
    </row>
    <row r="509" spans="1:4" x14ac:dyDescent="0.3">
      <c r="A509">
        <v>518153</v>
      </c>
      <c r="B509" s="1">
        <v>15422</v>
      </c>
      <c r="C509">
        <f>VLOOKUP(A509,'Kundenr + Postnr'!A:B,2,FALSE)</f>
        <v>3450</v>
      </c>
      <c r="D509" t="str">
        <f>VLOOKUP(C509,'Postnr + Sælger'!A:C,3,FALSE)</f>
        <v>Frederik</v>
      </c>
    </row>
    <row r="510" spans="1:4" x14ac:dyDescent="0.3">
      <c r="A510">
        <v>611172</v>
      </c>
      <c r="B510" s="1">
        <v>8810</v>
      </c>
      <c r="C510">
        <f>VLOOKUP(A510,'Kundenr + Postnr'!A:B,2,FALSE)</f>
        <v>4623</v>
      </c>
      <c r="D510" t="str">
        <f>VLOOKUP(C510,'Postnr + Sælger'!A:C,3,FALSE)</f>
        <v>Frederik</v>
      </c>
    </row>
    <row r="511" spans="1:4" x14ac:dyDescent="0.3">
      <c r="A511">
        <v>702478</v>
      </c>
      <c r="B511" s="1">
        <v>18953</v>
      </c>
      <c r="C511">
        <f>VLOOKUP(A511,'Kundenr + Postnr'!A:B,2,FALSE)</f>
        <v>2635</v>
      </c>
      <c r="D511" t="str">
        <f>VLOOKUP(C511,'Postnr + Sælger'!A:C,3,FALSE)</f>
        <v>Frederik</v>
      </c>
    </row>
    <row r="512" spans="1:4" x14ac:dyDescent="0.3">
      <c r="A512">
        <v>537746</v>
      </c>
      <c r="B512" s="1">
        <v>19104</v>
      </c>
      <c r="C512">
        <f>VLOOKUP(A512,'Kundenr + Postnr'!A:B,2,FALSE)</f>
        <v>2980</v>
      </c>
      <c r="D512" t="str">
        <f>VLOOKUP(C512,'Postnr + Sælger'!A:C,3,FALSE)</f>
        <v>Frederik</v>
      </c>
    </row>
    <row r="513" spans="1:4" x14ac:dyDescent="0.3">
      <c r="A513">
        <v>484256</v>
      </c>
      <c r="B513" s="1">
        <v>6491</v>
      </c>
      <c r="C513">
        <f>VLOOKUP(A513,'Kundenr + Postnr'!A:B,2,FALSE)</f>
        <v>3300</v>
      </c>
      <c r="D513" t="str">
        <f>VLOOKUP(C513,'Postnr + Sælger'!A:C,3,FALSE)</f>
        <v>Frederik</v>
      </c>
    </row>
    <row r="514" spans="1:4" x14ac:dyDescent="0.3">
      <c r="A514">
        <v>779005</v>
      </c>
      <c r="B514" s="1">
        <v>7529</v>
      </c>
      <c r="C514">
        <f>VLOOKUP(A514,'Kundenr + Postnr'!A:B,2,FALSE)</f>
        <v>2200</v>
      </c>
      <c r="D514" t="str">
        <f>VLOOKUP(C514,'Postnr + Sælger'!A:C,3,FALSE)</f>
        <v>Anders</v>
      </c>
    </row>
    <row r="515" spans="1:4" x14ac:dyDescent="0.3">
      <c r="A515">
        <v>533748</v>
      </c>
      <c r="B515" s="1">
        <v>21296</v>
      </c>
      <c r="C515">
        <f>VLOOKUP(A515,'Kundenr + Postnr'!A:B,2,FALSE)</f>
        <v>4593</v>
      </c>
      <c r="D515" t="str">
        <f>VLOOKUP(C515,'Postnr + Sælger'!A:C,3,FALSE)</f>
        <v>Frederik</v>
      </c>
    </row>
    <row r="516" spans="1:4" x14ac:dyDescent="0.3">
      <c r="A516">
        <v>481734</v>
      </c>
      <c r="B516" s="1">
        <v>23181</v>
      </c>
      <c r="C516">
        <f>VLOOKUP(A516,'Kundenr + Postnr'!A:B,2,FALSE)</f>
        <v>4943</v>
      </c>
      <c r="D516" t="str">
        <f>VLOOKUP(C516,'Postnr + Sælger'!A:C,3,FALSE)</f>
        <v>Frederik</v>
      </c>
    </row>
    <row r="517" spans="1:4" x14ac:dyDescent="0.3">
      <c r="A517">
        <v>589422</v>
      </c>
      <c r="B517" s="1">
        <v>25431</v>
      </c>
      <c r="C517">
        <f>VLOOKUP(A517,'Kundenr + Postnr'!A:B,2,FALSE)</f>
        <v>4621</v>
      </c>
      <c r="D517" t="str">
        <f>VLOOKUP(C517,'Postnr + Sælger'!A:C,3,FALSE)</f>
        <v>Frederik</v>
      </c>
    </row>
    <row r="518" spans="1:4" x14ac:dyDescent="0.3">
      <c r="A518">
        <v>661525</v>
      </c>
      <c r="B518" s="1">
        <v>28327</v>
      </c>
      <c r="C518">
        <f>VLOOKUP(A518,'Kundenr + Postnr'!A:B,2,FALSE)</f>
        <v>2200</v>
      </c>
      <c r="D518" t="str">
        <f>VLOOKUP(C518,'Postnr + Sælger'!A:C,3,FALSE)</f>
        <v>Anders</v>
      </c>
    </row>
    <row r="519" spans="1:4" x14ac:dyDescent="0.3">
      <c r="A519">
        <v>505411</v>
      </c>
      <c r="B519" s="1">
        <v>18792</v>
      </c>
      <c r="C519">
        <f>VLOOKUP(A519,'Kundenr + Postnr'!A:B,2,FALSE)</f>
        <v>2650</v>
      </c>
      <c r="D519" t="str">
        <f>VLOOKUP(C519,'Postnr + Sælger'!A:C,3,FALSE)</f>
        <v>Frederik</v>
      </c>
    </row>
    <row r="520" spans="1:4" x14ac:dyDescent="0.3">
      <c r="A520">
        <v>777237</v>
      </c>
      <c r="B520" s="1">
        <v>958</v>
      </c>
      <c r="C520">
        <f>VLOOKUP(A520,'Kundenr + Postnr'!A:B,2,FALSE)</f>
        <v>5230</v>
      </c>
      <c r="D520" t="str">
        <f>VLOOKUP(C520,'Postnr + Sælger'!A:C,3,FALSE)</f>
        <v>Tina</v>
      </c>
    </row>
    <row r="521" spans="1:4" x14ac:dyDescent="0.3">
      <c r="A521">
        <v>323459</v>
      </c>
      <c r="B521" s="1">
        <v>11470</v>
      </c>
      <c r="C521">
        <f>VLOOKUP(A521,'Kundenr + Postnr'!A:B,2,FALSE)</f>
        <v>4780</v>
      </c>
      <c r="D521" t="str">
        <f>VLOOKUP(C521,'Postnr + Sælger'!A:C,3,FALSE)</f>
        <v>Frederik</v>
      </c>
    </row>
    <row r="522" spans="1:4" x14ac:dyDescent="0.3">
      <c r="A522">
        <v>359346</v>
      </c>
      <c r="B522" s="1">
        <v>3622</v>
      </c>
      <c r="C522">
        <f>VLOOKUP(A522,'Kundenr + Postnr'!A:B,2,FALSE)</f>
        <v>4600</v>
      </c>
      <c r="D522" t="str">
        <f>VLOOKUP(C522,'Postnr + Sælger'!A:C,3,FALSE)</f>
        <v>Frederik</v>
      </c>
    </row>
    <row r="523" spans="1:4" x14ac:dyDescent="0.3">
      <c r="A523">
        <v>471930</v>
      </c>
      <c r="B523" s="1">
        <v>8432</v>
      </c>
      <c r="C523">
        <f>VLOOKUP(A523,'Kundenr + Postnr'!A:B,2,FALSE)</f>
        <v>3330</v>
      </c>
      <c r="D523" t="str">
        <f>VLOOKUP(C523,'Postnr + Sælger'!A:C,3,FALSE)</f>
        <v>Frederik</v>
      </c>
    </row>
    <row r="524" spans="1:4" x14ac:dyDescent="0.3">
      <c r="A524">
        <v>445425</v>
      </c>
      <c r="B524" s="1">
        <v>1731</v>
      </c>
      <c r="C524">
        <f>VLOOKUP(A524,'Kundenr + Postnr'!A:B,2,FALSE)</f>
        <v>4270</v>
      </c>
      <c r="D524" t="str">
        <f>VLOOKUP(C524,'Postnr + Sælger'!A:C,3,FALSE)</f>
        <v>Frederik</v>
      </c>
    </row>
    <row r="525" spans="1:4" x14ac:dyDescent="0.3">
      <c r="A525">
        <v>249851</v>
      </c>
      <c r="B525" s="1">
        <v>14289</v>
      </c>
      <c r="C525">
        <f>VLOOKUP(A525,'Kundenr + Postnr'!A:B,2,FALSE)</f>
        <v>4534</v>
      </c>
      <c r="D525" t="str">
        <f>VLOOKUP(C525,'Postnr + Sælger'!A:C,3,FALSE)</f>
        <v>Frederik</v>
      </c>
    </row>
    <row r="526" spans="1:4" x14ac:dyDescent="0.3">
      <c r="A526">
        <v>699886</v>
      </c>
      <c r="B526" s="1">
        <v>12025</v>
      </c>
      <c r="C526">
        <f>VLOOKUP(A526,'Kundenr + Postnr'!A:B,2,FALSE)</f>
        <v>3330</v>
      </c>
      <c r="D526" t="str">
        <f>VLOOKUP(C526,'Postnr + Sælger'!A:C,3,FALSE)</f>
        <v>Frederik</v>
      </c>
    </row>
    <row r="527" spans="1:4" x14ac:dyDescent="0.3">
      <c r="A527">
        <v>412960</v>
      </c>
      <c r="B527" s="1">
        <v>30182</v>
      </c>
      <c r="C527">
        <f>VLOOKUP(A527,'Kundenr + Postnr'!A:B,2,FALSE)</f>
        <v>3060</v>
      </c>
      <c r="D527" t="str">
        <f>VLOOKUP(C527,'Postnr + Sælger'!A:C,3,FALSE)</f>
        <v>Frederik</v>
      </c>
    </row>
    <row r="528" spans="1:4" x14ac:dyDescent="0.3">
      <c r="A528">
        <v>264371</v>
      </c>
      <c r="B528" s="1">
        <v>3076</v>
      </c>
      <c r="C528">
        <f>VLOOKUP(A528,'Kundenr + Postnr'!A:B,2,FALSE)</f>
        <v>4930</v>
      </c>
      <c r="D528" t="str">
        <f>VLOOKUP(C528,'Postnr + Sælger'!A:C,3,FALSE)</f>
        <v>Frederik</v>
      </c>
    </row>
    <row r="529" spans="1:4" x14ac:dyDescent="0.3">
      <c r="A529">
        <v>460662</v>
      </c>
      <c r="B529" s="1">
        <v>11636</v>
      </c>
      <c r="C529">
        <f>VLOOKUP(A529,'Kundenr + Postnr'!A:B,2,FALSE)</f>
        <v>4573</v>
      </c>
      <c r="D529" t="str">
        <f>VLOOKUP(C529,'Postnr + Sælger'!A:C,3,FALSE)</f>
        <v>Frederik</v>
      </c>
    </row>
    <row r="530" spans="1:4" x14ac:dyDescent="0.3">
      <c r="A530">
        <v>305963</v>
      </c>
      <c r="B530" s="1">
        <v>22193</v>
      </c>
      <c r="C530">
        <f>VLOOKUP(A530,'Kundenr + Postnr'!A:B,2,FALSE)</f>
        <v>4500</v>
      </c>
      <c r="D530" t="str">
        <f>VLOOKUP(C530,'Postnr + Sælger'!A:C,3,FALSE)</f>
        <v>Frederik</v>
      </c>
    </row>
    <row r="531" spans="1:4" x14ac:dyDescent="0.3">
      <c r="A531">
        <v>760880</v>
      </c>
      <c r="B531" s="1">
        <v>25291</v>
      </c>
      <c r="C531">
        <f>VLOOKUP(A531,'Kundenr + Postnr'!A:B,2,FALSE)</f>
        <v>4500</v>
      </c>
      <c r="D531" t="str">
        <f>VLOOKUP(C531,'Postnr + Sælger'!A:C,3,FALSE)</f>
        <v>Frederik</v>
      </c>
    </row>
    <row r="532" spans="1:4" x14ac:dyDescent="0.3">
      <c r="A532">
        <v>650200</v>
      </c>
      <c r="B532" s="1">
        <v>29821</v>
      </c>
      <c r="C532">
        <f>VLOOKUP(A532,'Kundenr + Postnr'!A:B,2,FALSE)</f>
        <v>2980</v>
      </c>
      <c r="D532" t="str">
        <f>VLOOKUP(C532,'Postnr + Sælger'!A:C,3,FALSE)</f>
        <v>Frederik</v>
      </c>
    </row>
    <row r="533" spans="1:4" x14ac:dyDescent="0.3">
      <c r="A533">
        <v>452700</v>
      </c>
      <c r="B533" s="1">
        <v>1848</v>
      </c>
      <c r="C533">
        <f>VLOOKUP(A533,'Kundenr + Postnr'!A:B,2,FALSE)</f>
        <v>4682</v>
      </c>
      <c r="D533" t="str">
        <f>VLOOKUP(C533,'Postnr + Sælger'!A:C,3,FALSE)</f>
        <v>Frederik</v>
      </c>
    </row>
    <row r="534" spans="1:4" x14ac:dyDescent="0.3">
      <c r="A534">
        <v>631269</v>
      </c>
      <c r="B534" s="1">
        <v>31884</v>
      </c>
      <c r="C534">
        <f>VLOOKUP(A534,'Kundenr + Postnr'!A:B,2,FALSE)</f>
        <v>4690</v>
      </c>
      <c r="D534" t="str">
        <f>VLOOKUP(C534,'Postnr + Sælger'!A:C,3,FALSE)</f>
        <v>Frederik</v>
      </c>
    </row>
    <row r="535" spans="1:4" x14ac:dyDescent="0.3">
      <c r="A535">
        <v>308686</v>
      </c>
      <c r="B535" s="1">
        <v>9658</v>
      </c>
      <c r="C535">
        <f>VLOOKUP(A535,'Kundenr + Postnr'!A:B,2,FALSE)</f>
        <v>5330</v>
      </c>
      <c r="D535" t="str">
        <f>VLOOKUP(C535,'Postnr + Sælger'!A:C,3,FALSE)</f>
        <v>Tina</v>
      </c>
    </row>
    <row r="536" spans="1:4" x14ac:dyDescent="0.3">
      <c r="A536">
        <v>345001</v>
      </c>
      <c r="B536" s="1">
        <v>28642</v>
      </c>
      <c r="C536">
        <f>VLOOKUP(A536,'Kundenr + Postnr'!A:B,2,FALSE)</f>
        <v>2665</v>
      </c>
      <c r="D536" t="str">
        <f>VLOOKUP(C536,'Postnr + Sælger'!A:C,3,FALSE)</f>
        <v>Frederik</v>
      </c>
    </row>
    <row r="537" spans="1:4" x14ac:dyDescent="0.3">
      <c r="A537">
        <v>463669</v>
      </c>
      <c r="B537" s="1">
        <v>9760</v>
      </c>
      <c r="C537">
        <f>VLOOKUP(A537,'Kundenr + Postnr'!A:B,2,FALSE)</f>
        <v>2970</v>
      </c>
      <c r="D537" t="str">
        <f>VLOOKUP(C537,'Postnr + Sælger'!A:C,3,FALSE)</f>
        <v>Frederik</v>
      </c>
    </row>
    <row r="538" spans="1:4" x14ac:dyDescent="0.3">
      <c r="A538">
        <v>661276</v>
      </c>
      <c r="B538" s="1">
        <v>34243</v>
      </c>
      <c r="C538">
        <f>VLOOKUP(A538,'Kundenr + Postnr'!A:B,2,FALSE)</f>
        <v>4682</v>
      </c>
      <c r="D538" t="str">
        <f>VLOOKUP(C538,'Postnr + Sælger'!A:C,3,FALSE)</f>
        <v>Frederik</v>
      </c>
    </row>
    <row r="539" spans="1:4" x14ac:dyDescent="0.3">
      <c r="A539">
        <v>244145</v>
      </c>
      <c r="B539" s="1">
        <v>34906</v>
      </c>
      <c r="C539">
        <f>VLOOKUP(A539,'Kundenr + Postnr'!A:B,2,FALSE)</f>
        <v>4941</v>
      </c>
      <c r="D539" t="str">
        <f>VLOOKUP(C539,'Postnr + Sælger'!A:C,3,FALSE)</f>
        <v>Frederik</v>
      </c>
    </row>
    <row r="540" spans="1:4" x14ac:dyDescent="0.3">
      <c r="A540">
        <v>521050</v>
      </c>
      <c r="B540" s="1">
        <v>21842</v>
      </c>
      <c r="C540">
        <f>VLOOKUP(A540,'Kundenr + Postnr'!A:B,2,FALSE)</f>
        <v>3250</v>
      </c>
      <c r="D540" t="str">
        <f>VLOOKUP(C540,'Postnr + Sælger'!A:C,3,FALSE)</f>
        <v>Frederik</v>
      </c>
    </row>
    <row r="541" spans="1:4" x14ac:dyDescent="0.3">
      <c r="A541">
        <v>681617</v>
      </c>
      <c r="B541" s="1">
        <v>20282</v>
      </c>
      <c r="C541">
        <f>VLOOKUP(A541,'Kundenr + Postnr'!A:B,2,FALSE)</f>
        <v>4262</v>
      </c>
      <c r="D541" t="str">
        <f>VLOOKUP(C541,'Postnr + Sælger'!A:C,3,FALSE)</f>
        <v>Frederik</v>
      </c>
    </row>
    <row r="542" spans="1:4" x14ac:dyDescent="0.3">
      <c r="A542">
        <v>688563</v>
      </c>
      <c r="B542" s="1">
        <v>28290</v>
      </c>
      <c r="C542">
        <f>VLOOKUP(A542,'Kundenr + Postnr'!A:B,2,FALSE)</f>
        <v>2100</v>
      </c>
      <c r="D542" t="str">
        <f>VLOOKUP(C542,'Postnr + Sælger'!A:C,3,FALSE)</f>
        <v>Anders</v>
      </c>
    </row>
    <row r="543" spans="1:4" x14ac:dyDescent="0.3">
      <c r="A543">
        <v>526090</v>
      </c>
      <c r="B543" s="1">
        <v>25115</v>
      </c>
      <c r="C543">
        <f>VLOOKUP(A543,'Kundenr + Postnr'!A:B,2,FALSE)</f>
        <v>4591</v>
      </c>
      <c r="D543" t="str">
        <f>VLOOKUP(C543,'Postnr + Sælger'!A:C,3,FALSE)</f>
        <v>Frederik</v>
      </c>
    </row>
    <row r="544" spans="1:4" x14ac:dyDescent="0.3">
      <c r="A544">
        <v>618328</v>
      </c>
      <c r="B544" s="1">
        <v>709</v>
      </c>
      <c r="C544">
        <f>VLOOKUP(A544,'Kundenr + Postnr'!A:B,2,FALSE)</f>
        <v>4683</v>
      </c>
      <c r="D544" t="str">
        <f>VLOOKUP(C544,'Postnr + Sælger'!A:C,3,FALSE)</f>
        <v>Frederik</v>
      </c>
    </row>
    <row r="545" spans="1:4" x14ac:dyDescent="0.3">
      <c r="A545">
        <v>401945</v>
      </c>
      <c r="B545" s="1">
        <v>25692</v>
      </c>
      <c r="C545">
        <f>VLOOKUP(A545,'Kundenr + Postnr'!A:B,2,FALSE)</f>
        <v>3370</v>
      </c>
      <c r="D545" t="str">
        <f>VLOOKUP(C545,'Postnr + Sælger'!A:C,3,FALSE)</f>
        <v>Frederik</v>
      </c>
    </row>
    <row r="546" spans="1:4" x14ac:dyDescent="0.3">
      <c r="A546">
        <v>769381</v>
      </c>
      <c r="B546" s="1">
        <v>23757</v>
      </c>
      <c r="C546">
        <f>VLOOKUP(A546,'Kundenr + Postnr'!A:B,2,FALSE)</f>
        <v>3050</v>
      </c>
      <c r="D546" t="str">
        <f>VLOOKUP(C546,'Postnr + Sælger'!A:C,3,FALSE)</f>
        <v>Frederik</v>
      </c>
    </row>
    <row r="547" spans="1:4" x14ac:dyDescent="0.3">
      <c r="A547">
        <v>422081</v>
      </c>
      <c r="B547" s="1">
        <v>30206</v>
      </c>
      <c r="C547">
        <f>VLOOKUP(A547,'Kundenr + Postnr'!A:B,2,FALSE)</f>
        <v>3400</v>
      </c>
      <c r="D547" t="str">
        <f>VLOOKUP(C547,'Postnr + Sælger'!A:C,3,FALSE)</f>
        <v>Frederik</v>
      </c>
    </row>
    <row r="548" spans="1:4" x14ac:dyDescent="0.3">
      <c r="A548">
        <v>737147</v>
      </c>
      <c r="B548" s="1">
        <v>18279</v>
      </c>
      <c r="C548">
        <f>VLOOKUP(A548,'Kundenr + Postnr'!A:B,2,FALSE)</f>
        <v>4793</v>
      </c>
      <c r="D548" t="str">
        <f>VLOOKUP(C548,'Postnr + Sælger'!A:C,3,FALSE)</f>
        <v>Frederik</v>
      </c>
    </row>
    <row r="549" spans="1:4" x14ac:dyDescent="0.3">
      <c r="A549">
        <v>627520</v>
      </c>
      <c r="B549" s="1">
        <v>5099</v>
      </c>
      <c r="C549">
        <f>VLOOKUP(A549,'Kundenr + Postnr'!A:B,2,FALSE)</f>
        <v>5200</v>
      </c>
      <c r="D549" t="str">
        <f>VLOOKUP(C549,'Postnr + Sælger'!A:C,3,FALSE)</f>
        <v>Tina</v>
      </c>
    </row>
    <row r="550" spans="1:4" x14ac:dyDescent="0.3">
      <c r="A550">
        <v>736014</v>
      </c>
      <c r="B550" s="1">
        <v>34970</v>
      </c>
      <c r="C550">
        <f>VLOOKUP(A550,'Kundenr + Postnr'!A:B,2,FALSE)</f>
        <v>4772</v>
      </c>
      <c r="D550" t="str">
        <f>VLOOKUP(C550,'Postnr + Sælger'!A:C,3,FALSE)</f>
        <v>Frederik</v>
      </c>
    </row>
    <row r="551" spans="1:4" x14ac:dyDescent="0.3">
      <c r="A551">
        <v>431219</v>
      </c>
      <c r="B551" s="1">
        <v>24213</v>
      </c>
      <c r="C551">
        <f>VLOOKUP(A551,'Kundenr + Postnr'!A:B,2,FALSE)</f>
        <v>4700</v>
      </c>
      <c r="D551" t="str">
        <f>VLOOKUP(C551,'Postnr + Sælger'!A:C,3,FALSE)</f>
        <v>Frederik</v>
      </c>
    </row>
    <row r="552" spans="1:4" x14ac:dyDescent="0.3">
      <c r="A552">
        <v>517856</v>
      </c>
      <c r="B552" s="1">
        <v>33937</v>
      </c>
      <c r="C552">
        <f>VLOOKUP(A552,'Kundenr + Postnr'!A:B,2,FALSE)</f>
        <v>4490</v>
      </c>
      <c r="D552" t="str">
        <f>VLOOKUP(C552,'Postnr + Sælger'!A:C,3,FALSE)</f>
        <v>Frederik</v>
      </c>
    </row>
    <row r="553" spans="1:4" x14ac:dyDescent="0.3">
      <c r="A553">
        <v>681032</v>
      </c>
      <c r="B553" s="1">
        <v>13182</v>
      </c>
      <c r="C553">
        <f>VLOOKUP(A553,'Kundenr + Postnr'!A:B,2,FALSE)</f>
        <v>4572</v>
      </c>
      <c r="D553" t="str">
        <f>VLOOKUP(C553,'Postnr + Sælger'!A:C,3,FALSE)</f>
        <v>Frederik</v>
      </c>
    </row>
    <row r="554" spans="1:4" x14ac:dyDescent="0.3">
      <c r="A554">
        <v>485319</v>
      </c>
      <c r="B554" s="1">
        <v>11901</v>
      </c>
      <c r="C554">
        <f>VLOOKUP(A554,'Kundenr + Postnr'!A:B,2,FALSE)</f>
        <v>4050</v>
      </c>
      <c r="D554" t="str">
        <f>VLOOKUP(C554,'Postnr + Sælger'!A:C,3,FALSE)</f>
        <v>Frederik</v>
      </c>
    </row>
    <row r="555" spans="1:4" x14ac:dyDescent="0.3">
      <c r="A555">
        <v>378712</v>
      </c>
      <c r="B555" s="1">
        <v>912</v>
      </c>
      <c r="C555">
        <f>VLOOKUP(A555,'Kundenr + Postnr'!A:B,2,FALSE)</f>
        <v>4490</v>
      </c>
      <c r="D555" t="str">
        <f>VLOOKUP(C555,'Postnr + Sælger'!A:C,3,FALSE)</f>
        <v>Frederik</v>
      </c>
    </row>
    <row r="556" spans="1:4" x14ac:dyDescent="0.3">
      <c r="A556">
        <v>257333</v>
      </c>
      <c r="B556" s="1">
        <v>6825</v>
      </c>
      <c r="C556">
        <f>VLOOKUP(A556,'Kundenr + Postnr'!A:B,2,FALSE)</f>
        <v>4874</v>
      </c>
      <c r="D556" t="str">
        <f>VLOOKUP(C556,'Postnr + Sælger'!A:C,3,FALSE)</f>
        <v>Frederik</v>
      </c>
    </row>
    <row r="557" spans="1:4" x14ac:dyDescent="0.3">
      <c r="A557">
        <v>784882</v>
      </c>
      <c r="B557" s="1">
        <v>2165</v>
      </c>
      <c r="C557">
        <f>VLOOKUP(A557,'Kundenr + Postnr'!A:B,2,FALSE)</f>
        <v>2680</v>
      </c>
      <c r="D557" t="str">
        <f>VLOOKUP(C557,'Postnr + Sælger'!A:C,3,FALSE)</f>
        <v>Frederik</v>
      </c>
    </row>
    <row r="558" spans="1:4" x14ac:dyDescent="0.3">
      <c r="A558">
        <v>299589</v>
      </c>
      <c r="B558" s="1">
        <v>11732</v>
      </c>
      <c r="C558">
        <f>VLOOKUP(A558,'Kundenr + Postnr'!A:B,2,FALSE)</f>
        <v>2400</v>
      </c>
      <c r="D558" t="str">
        <f>VLOOKUP(C558,'Postnr + Sælger'!A:C,3,FALSE)</f>
        <v>Anders</v>
      </c>
    </row>
    <row r="559" spans="1:4" x14ac:dyDescent="0.3">
      <c r="A559">
        <v>575969</v>
      </c>
      <c r="B559" s="1">
        <v>34356</v>
      </c>
      <c r="C559">
        <f>VLOOKUP(A559,'Kundenr + Postnr'!A:B,2,FALSE)</f>
        <v>4060</v>
      </c>
      <c r="D559" t="str">
        <f>VLOOKUP(C559,'Postnr + Sælger'!A:C,3,FALSE)</f>
        <v>Frederik</v>
      </c>
    </row>
    <row r="560" spans="1:4" x14ac:dyDescent="0.3">
      <c r="A560">
        <v>264293</v>
      </c>
      <c r="B560" s="1">
        <v>15794</v>
      </c>
      <c r="C560">
        <f>VLOOKUP(A560,'Kundenr + Postnr'!A:B,2,FALSE)</f>
        <v>4920</v>
      </c>
      <c r="D560" t="str">
        <f>VLOOKUP(C560,'Postnr + Sælger'!A:C,3,FALSE)</f>
        <v>Frederik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Opslagsværktøj</vt:lpstr>
      <vt:lpstr>Nøglekunder</vt:lpstr>
      <vt:lpstr>Omsætning 2017</vt:lpstr>
      <vt:lpstr>Postnr + Sælger</vt:lpstr>
      <vt:lpstr>Kundenr + Postnr</vt:lpstr>
      <vt:lpstr>Opslagsværktøj facit</vt:lpstr>
      <vt:lpstr>Nøglekunder facit</vt:lpstr>
      <vt:lpstr>Omsætning 2017 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2018-01-03T10:07:05Z</dcterms:created>
  <dcterms:modified xsi:type="dcterms:W3CDTF">2018-01-09T11:24:00Z</dcterms:modified>
</cp:coreProperties>
</file>